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8.9.10\FSST00189_1\04-Support\05-Qualite_OF\QUALITE OF MG-CD\Documents Qualité et FOAD\2023\"/>
    </mc:Choice>
  </mc:AlternateContent>
  <xr:revisionPtr revIDLastSave="0" documentId="13_ncr:1_{35B53564-E446-460A-9332-7851A482D301}" xr6:coauthVersionLast="47" xr6:coauthVersionMax="47" xr10:uidLastSave="{00000000-0000-0000-0000-000000000000}"/>
  <bookViews>
    <workbookView showSheetTabs="0" xWindow="-120" yWindow="-120" windowWidth="28140" windowHeight="14175" activeTab="1" xr2:uid="{10D1EA72-A85D-401B-BEA4-24C3BDD67619}"/>
  </bookViews>
  <sheets>
    <sheet name="Feuil1" sheetId="1" r:id="rId1"/>
    <sheet name="Simulateu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" i="2" l="1"/>
  <c r="D15" i="2"/>
  <c r="D13" i="2"/>
  <c r="D10" i="2"/>
  <c r="D11" i="2" l="1"/>
</calcChain>
</file>

<file path=xl/sharedStrings.xml><?xml version="1.0" encoding="utf-8"?>
<sst xmlns="http://schemas.openxmlformats.org/spreadsheetml/2006/main" count="81" uniqueCount="20">
  <si>
    <t>Date limite de création du dossier :</t>
  </si>
  <si>
    <t>Date de début de la formation</t>
  </si>
  <si>
    <t>Date limite de création du dossier</t>
  </si>
  <si>
    <t>Date limite de finalisation / dépôt</t>
  </si>
  <si>
    <t>Mois de présentation en Commission Paritaire</t>
  </si>
  <si>
    <t>BESOIN D'AIDE ?</t>
  </si>
  <si>
    <t>Date limite de dépôt du dossier finalisé :</t>
  </si>
  <si>
    <r>
      <t xml:space="preserve">ATTENTION : ce simulateur </t>
    </r>
    <r>
      <rPr>
        <b/>
        <u/>
        <sz val="11"/>
        <color rgb="FFFF0000"/>
        <rFont val="Georgia"/>
        <family val="1"/>
      </rPr>
      <t>concerne uniquement les dossiers déposés en version dématérialisée</t>
    </r>
    <r>
      <rPr>
        <b/>
        <sz val="11"/>
        <color rgb="FFFF0000"/>
        <rFont val="Georgia"/>
        <family val="1"/>
      </rPr>
      <t xml:space="preserve"> = via votre espace personnel. 
</t>
    </r>
    <r>
      <rPr>
        <b/>
        <i/>
        <sz val="11"/>
        <color theme="1"/>
        <rFont val="Georgia"/>
        <family val="1"/>
      </rPr>
      <t>Pour connaître les délais de dépôt d'un dossier "papier", référez-vous au calendrier disponible dans l'espace téléchargement.</t>
    </r>
  </si>
  <si>
    <t>ê</t>
  </si>
  <si>
    <t>Dossier finalisé = 2 à 3 volets validés (en fonction de votre situation) et transmis depuis votre espace personnel à Transitions Pro avant cette date limite</t>
  </si>
  <si>
    <t>Mois de présentation en Commission Paritaire :</t>
  </si>
  <si>
    <t>Date de début de votre formation :
(JJ/MM/AAAA)</t>
  </si>
  <si>
    <t>Dès enregistrement, vous pourrez consulter la date de commission dans votre espace personnel (rubrique mes dossiers)</t>
  </si>
  <si>
    <t>è</t>
  </si>
  <si>
    <t>Simulez les délais de constitution et de dépôt de votre demande de financement PTP (dossier dématérialisé)</t>
  </si>
  <si>
    <t>Sélectionnez la date de début de formation à l'aide du menu déroulant 
ou
Saisissez la date de début de formation (JJ/MM/AAAA)</t>
  </si>
  <si>
    <t>Le jour de début de la formation détermine la date limite de la création de votre dossier
Hors délais = date de création du dossier dépassée
Délais favorables = vous pouvez initier votre dossier</t>
  </si>
  <si>
    <t>Ce simulateur est soumis à modification, il n’a donc autorité que pour une période donnée. Soyez vigilant sur les actualisations qui peuvent intervenir périodiquement. Consultez les modifications sur www.transitionspro-occitanie.fr</t>
  </si>
  <si>
    <t>juillet (1) - 2023</t>
  </si>
  <si>
    <t>juillet (2)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</si>
</sst>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yy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1"/>
      <color rgb="FFFF0000"/>
      <name val="Georgia"/>
      <family val="1"/>
    </font>
    <font>
      <b/>
      <u/>
      <sz val="11"/>
      <color rgb="FFFF0000"/>
      <name val="Georgia"/>
      <family val="1"/>
    </font>
    <font>
      <b/>
      <sz val="22"/>
      <color rgb="FF0DA8A7"/>
      <name val="Georgia"/>
      <family val="1"/>
    </font>
    <font>
      <b/>
      <i/>
      <sz val="11"/>
      <color theme="1"/>
      <name val="Georgia"/>
      <family val="1"/>
    </font>
    <font>
      <sz val="18"/>
      <color rgb="FFFF5C61"/>
      <name val="Wingdings"/>
      <charset val="2"/>
    </font>
    <font>
      <sz val="18"/>
      <color rgb="FF4432AA"/>
      <name val="Wingdings"/>
      <charset val="2"/>
    </font>
    <font>
      <i/>
      <sz val="11"/>
      <color theme="1"/>
      <name val="Georgia"/>
      <family val="1"/>
    </font>
    <font>
      <sz val="18"/>
      <color theme="0" tint="-0.499984740745262"/>
      <name val="Wingdings"/>
      <charset val="2"/>
    </font>
    <font>
      <b/>
      <sz val="18"/>
      <color theme="0"/>
      <name val="Georgia"/>
      <family val="1"/>
    </font>
    <font>
      <b/>
      <sz val="18"/>
      <name val="Georgia"/>
      <family val="1"/>
    </font>
    <font>
      <b/>
      <sz val="13"/>
      <color theme="0"/>
      <name val="Georgia"/>
      <family val="1"/>
    </font>
    <font>
      <b/>
      <sz val="13"/>
      <name val="Georgia"/>
      <family val="1"/>
    </font>
    <font>
      <b/>
      <sz val="13"/>
      <color theme="1"/>
      <name val="Georgia"/>
      <family val="1"/>
    </font>
    <font>
      <sz val="11"/>
      <color theme="0"/>
      <name val="Georgia"/>
      <family val="1"/>
    </font>
    <font>
      <b/>
      <sz val="18"/>
      <color rgb="FFFF0000"/>
      <name val="Georgia"/>
      <family val="1"/>
    </font>
    <font>
      <b/>
      <sz val="11"/>
      <color rgb="FFC00000"/>
      <name val="Georgia"/>
      <family val="1"/>
    </font>
    <font>
      <b/>
      <sz val="10"/>
      <color theme="1"/>
      <name val="Georgia"/>
      <family val="1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DA8A7"/>
        <bgColor indexed="64"/>
      </patternFill>
    </fill>
    <fill>
      <patternFill patternType="solid">
        <fgColor rgb="FFFF5C61"/>
        <bgColor indexed="64"/>
      </patternFill>
    </fill>
    <fill>
      <patternFill patternType="solid">
        <fgColor rgb="FF4432A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12" fillId="3" borderId="1" xfId="0" applyNumberFormat="1" applyFont="1" applyFill="1" applyBorder="1" applyAlignment="1" applyProtection="1">
      <alignment horizontal="center" vertical="center" wrapText="1"/>
      <protection hidden="1"/>
    </xf>
    <xf numFmtId="14" fontId="12" fillId="4" borderId="1" xfId="0" applyNumberFormat="1" applyFont="1" applyFill="1" applyBorder="1" applyAlignment="1" applyProtection="1">
      <alignment horizontal="center" vertical="center" wrapText="1"/>
      <protection hidden="1"/>
    </xf>
    <xf numFmtId="164" fontId="13" fillId="7" borderId="1" xfId="0" applyNumberFormat="1" applyFont="1" applyFill="1" applyBorder="1" applyAlignment="1" applyProtection="1">
      <alignment horizontal="center" vertical="center" wrapText="1"/>
      <protection hidden="1"/>
    </xf>
    <xf numFmtId="14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hidden="1"/>
    </xf>
    <xf numFmtId="0" fontId="8" fillId="0" borderId="0" xfId="0" applyFont="1" applyAlignment="1">
      <alignment horizontal="right" vertical="center"/>
    </xf>
    <xf numFmtId="14" fontId="17" fillId="0" borderId="0" xfId="0" applyNumberFormat="1" applyFont="1" applyProtection="1">
      <protection hidden="1"/>
    </xf>
    <xf numFmtId="0" fontId="18" fillId="8" borderId="0" xfId="0" applyFont="1" applyFill="1" applyAlignment="1" applyProtection="1">
      <alignment horizontal="center" vertical="center"/>
      <protection hidden="1"/>
    </xf>
    <xf numFmtId="14" fontId="21" fillId="0" borderId="0" xfId="0" applyNumberFormat="1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0" fontId="19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10" fillId="6" borderId="2" xfId="0" applyFont="1" applyFill="1" applyBorder="1" applyAlignment="1">
      <alignment horizontal="left" vertical="center" wrapText="1"/>
    </xf>
    <xf numFmtId="0" fontId="10" fillId="6" borderId="0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right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20" fillId="6" borderId="0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C61"/>
      <color rgb="FF4432AA"/>
      <color rgb="FF0DA8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603248</xdr:colOff>
      <xdr:row>0</xdr:row>
      <xdr:rowOff>105831</xdr:rowOff>
    </xdr:from>
    <xdr:to>
      <xdr:col>7</xdr:col>
      <xdr:colOff>666750</xdr:colOff>
      <xdr:row>5</xdr:row>
      <xdr:rowOff>52916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4DB6965-10E2-4CD6-8CAE-11412ABA7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3331" y="105831"/>
          <a:ext cx="1174752" cy="117475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0</xdr:row>
      <xdr:rowOff>133350</xdr:rowOff>
    </xdr:from>
    <xdr:to>
      <xdr:col>1</xdr:col>
      <xdr:colOff>964787</xdr:colOff>
      <xdr:row>4</xdr:row>
      <xdr:rowOff>130175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4801591-2A0F-4D66-B919-8BF8200B0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33350"/>
          <a:ext cx="1974436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23792-0E2C-4216-AE3B-AE3554B62F07}">
  <dimension ref="B1:I307"/>
  <sheetViews>
    <sheetView zoomScale="90" zoomScaleNormal="90" workbookViewId="0">
      <pane ySplit="1" topLeftCell="A276" activePane="bottomLeft" state="frozen"/>
      <selection pane="bottomLeft" activeCell="D278" sqref="D278"/>
    </sheetView>
  </sheetViews>
  <sheetFormatPr baseColWidth="10" defaultRowHeight="15" x14ac:dyDescent="0.25"/>
  <cols>
    <col min="1" max="1" width="11.42578125" style="19"/>
    <col min="2" max="2" width="28" style="17" bestFit="1" customWidth="1"/>
    <col min="3" max="3" width="31.28515625" style="17" bestFit="1" customWidth="1"/>
    <col min="4" max="4" width="31.5703125" style="17" bestFit="1" customWidth="1"/>
    <col min="5" max="5" width="42.7109375" style="18" bestFit="1" customWidth="1"/>
    <col min="6" max="16384" width="11.42578125" style="19"/>
  </cols>
  <sheetData>
    <row r="1" spans="2:5" x14ac:dyDescent="0.25">
      <c r="B1" s="17" t="s">
        <v>1</v>
      </c>
      <c r="C1" s="17" t="s">
        <v>2</v>
      </c>
      <c r="D1" s="17" t="s">
        <v>3</v>
      </c>
      <c r="E1" s="18" t="s">
        <v>4</v>
      </c>
    </row>
    <row r="2" spans="2:5" x14ac:dyDescent="0.25">
      <c r="B2" s="17">
        <v>44986</v>
      </c>
      <c r="C2" s="17">
        <v>44835</v>
      </c>
      <c r="D2" s="17">
        <v>44882</v>
      </c>
      <c r="E2" s="18">
        <v>44927</v>
      </c>
    </row>
    <row r="3" spans="2:5" x14ac:dyDescent="0.25">
      <c r="B3" s="17">
        <v>44987</v>
      </c>
      <c r="C3" s="17">
        <v>44836</v>
      </c>
      <c r="D3" s="17">
        <v>44882</v>
      </c>
      <c r="E3" s="18">
        <v>44927</v>
      </c>
    </row>
    <row r="4" spans="2:5" x14ac:dyDescent="0.25">
      <c r="B4" s="17">
        <v>44988</v>
      </c>
      <c r="C4" s="17">
        <v>44837</v>
      </c>
      <c r="D4" s="17">
        <v>44882</v>
      </c>
      <c r="E4" s="18">
        <v>44927</v>
      </c>
    </row>
    <row r="5" spans="2:5" x14ac:dyDescent="0.25">
      <c r="B5" s="17">
        <v>44989</v>
      </c>
      <c r="C5" s="17">
        <v>44838</v>
      </c>
      <c r="D5" s="17">
        <v>44882</v>
      </c>
      <c r="E5" s="18">
        <v>44927</v>
      </c>
    </row>
    <row r="6" spans="2:5" x14ac:dyDescent="0.25">
      <c r="B6" s="17">
        <v>44990</v>
      </c>
      <c r="C6" s="17">
        <v>44839</v>
      </c>
      <c r="D6" s="17">
        <v>44882</v>
      </c>
      <c r="E6" s="18">
        <v>44927</v>
      </c>
    </row>
    <row r="7" spans="2:5" x14ac:dyDescent="0.25">
      <c r="B7" s="17">
        <v>44991</v>
      </c>
      <c r="C7" s="17">
        <v>44840</v>
      </c>
      <c r="D7" s="17">
        <v>44882</v>
      </c>
      <c r="E7" s="18">
        <v>44927</v>
      </c>
    </row>
    <row r="8" spans="2:5" x14ac:dyDescent="0.25">
      <c r="B8" s="17">
        <v>44992</v>
      </c>
      <c r="C8" s="17">
        <v>44841</v>
      </c>
      <c r="D8" s="17">
        <v>44882</v>
      </c>
      <c r="E8" s="18">
        <v>44927</v>
      </c>
    </row>
    <row r="9" spans="2:5" x14ac:dyDescent="0.25">
      <c r="B9" s="17">
        <v>44993</v>
      </c>
      <c r="C9" s="17">
        <v>44842</v>
      </c>
      <c r="D9" s="17">
        <v>44882</v>
      </c>
      <c r="E9" s="18">
        <v>44927</v>
      </c>
    </row>
    <row r="10" spans="2:5" x14ac:dyDescent="0.25">
      <c r="B10" s="17">
        <v>44994</v>
      </c>
      <c r="C10" s="17">
        <v>44843</v>
      </c>
      <c r="D10" s="17">
        <v>44882</v>
      </c>
      <c r="E10" s="18">
        <v>44927</v>
      </c>
    </row>
    <row r="11" spans="2:5" x14ac:dyDescent="0.25">
      <c r="B11" s="17">
        <v>44995</v>
      </c>
      <c r="C11" s="17">
        <v>44844</v>
      </c>
      <c r="D11" s="17">
        <v>44882</v>
      </c>
      <c r="E11" s="18">
        <v>44927</v>
      </c>
    </row>
    <row r="12" spans="2:5" x14ac:dyDescent="0.25">
      <c r="B12" s="17">
        <v>44996</v>
      </c>
      <c r="C12" s="17">
        <v>44845</v>
      </c>
      <c r="D12" s="17">
        <v>44882</v>
      </c>
      <c r="E12" s="18">
        <v>44927</v>
      </c>
    </row>
    <row r="13" spans="2:5" x14ac:dyDescent="0.25">
      <c r="B13" s="17">
        <v>44997</v>
      </c>
      <c r="C13" s="17">
        <v>44846</v>
      </c>
      <c r="D13" s="17">
        <v>44882</v>
      </c>
      <c r="E13" s="18">
        <v>44927</v>
      </c>
    </row>
    <row r="14" spans="2:5" x14ac:dyDescent="0.25">
      <c r="B14" s="17">
        <v>44998</v>
      </c>
      <c r="C14" s="17">
        <v>44847</v>
      </c>
      <c r="D14" s="17">
        <v>44882</v>
      </c>
      <c r="E14" s="18">
        <v>44927</v>
      </c>
    </row>
    <row r="15" spans="2:5" x14ac:dyDescent="0.25">
      <c r="B15" s="17">
        <v>44999</v>
      </c>
      <c r="C15" s="17">
        <v>44848</v>
      </c>
      <c r="D15" s="17">
        <v>44882</v>
      </c>
      <c r="E15" s="18">
        <v>44927</v>
      </c>
    </row>
    <row r="16" spans="2:5" x14ac:dyDescent="0.25">
      <c r="B16" s="17">
        <v>45000</v>
      </c>
      <c r="C16" s="17">
        <v>44849</v>
      </c>
      <c r="D16" s="17">
        <v>44882</v>
      </c>
      <c r="E16" s="18">
        <v>44927</v>
      </c>
    </row>
    <row r="17" spans="2:5" x14ac:dyDescent="0.25">
      <c r="B17" s="17">
        <v>45001</v>
      </c>
      <c r="C17" s="17">
        <v>44850</v>
      </c>
      <c r="D17" s="17">
        <v>44882</v>
      </c>
      <c r="E17" s="18">
        <v>44927</v>
      </c>
    </row>
    <row r="18" spans="2:5" x14ac:dyDescent="0.25">
      <c r="B18" s="17">
        <v>45002</v>
      </c>
      <c r="C18" s="17">
        <v>44851</v>
      </c>
      <c r="D18" s="17">
        <v>44882</v>
      </c>
      <c r="E18" s="18">
        <v>44927</v>
      </c>
    </row>
    <row r="19" spans="2:5" x14ac:dyDescent="0.25">
      <c r="B19" s="17">
        <v>45003</v>
      </c>
      <c r="C19" s="17">
        <v>44852</v>
      </c>
      <c r="D19" s="17">
        <v>44882</v>
      </c>
      <c r="E19" s="18">
        <v>44927</v>
      </c>
    </row>
    <row r="20" spans="2:5" x14ac:dyDescent="0.25">
      <c r="B20" s="17">
        <v>45004</v>
      </c>
      <c r="C20" s="17">
        <v>44853</v>
      </c>
      <c r="D20" s="17">
        <v>44882</v>
      </c>
      <c r="E20" s="18">
        <v>44927</v>
      </c>
    </row>
    <row r="21" spans="2:5" x14ac:dyDescent="0.25">
      <c r="B21" s="17">
        <v>45005</v>
      </c>
      <c r="C21" s="17">
        <v>44854</v>
      </c>
      <c r="D21" s="17">
        <v>44882</v>
      </c>
      <c r="E21" s="18">
        <v>44927</v>
      </c>
    </row>
    <row r="22" spans="2:5" x14ac:dyDescent="0.25">
      <c r="B22" s="17">
        <v>45006</v>
      </c>
      <c r="C22" s="17">
        <v>44855</v>
      </c>
      <c r="D22" s="17">
        <v>44882</v>
      </c>
      <c r="E22" s="18">
        <v>44927</v>
      </c>
    </row>
    <row r="23" spans="2:5" x14ac:dyDescent="0.25">
      <c r="B23" s="17">
        <v>45007</v>
      </c>
      <c r="C23" s="17">
        <v>44856</v>
      </c>
      <c r="D23" s="17">
        <v>44882</v>
      </c>
      <c r="E23" s="18">
        <v>44927</v>
      </c>
    </row>
    <row r="24" spans="2:5" x14ac:dyDescent="0.25">
      <c r="B24" s="17">
        <v>45008</v>
      </c>
      <c r="C24" s="17">
        <v>44857</v>
      </c>
      <c r="D24" s="17">
        <v>44882</v>
      </c>
      <c r="E24" s="18">
        <v>44927</v>
      </c>
    </row>
    <row r="25" spans="2:5" x14ac:dyDescent="0.25">
      <c r="B25" s="17">
        <v>45009</v>
      </c>
      <c r="C25" s="17">
        <v>44858</v>
      </c>
      <c r="D25" s="17">
        <v>44882</v>
      </c>
      <c r="E25" s="18">
        <v>44927</v>
      </c>
    </row>
    <row r="26" spans="2:5" x14ac:dyDescent="0.25">
      <c r="B26" s="17">
        <v>45010</v>
      </c>
      <c r="C26" s="17">
        <v>44859</v>
      </c>
      <c r="D26" s="17">
        <v>44882</v>
      </c>
      <c r="E26" s="18">
        <v>44927</v>
      </c>
    </row>
    <row r="27" spans="2:5" x14ac:dyDescent="0.25">
      <c r="B27" s="17">
        <v>45011</v>
      </c>
      <c r="C27" s="17">
        <v>44860</v>
      </c>
      <c r="D27" s="17">
        <v>44882</v>
      </c>
      <c r="E27" s="18">
        <v>44927</v>
      </c>
    </row>
    <row r="28" spans="2:5" x14ac:dyDescent="0.25">
      <c r="B28" s="17">
        <v>45012</v>
      </c>
      <c r="C28" s="17">
        <v>44861</v>
      </c>
      <c r="D28" s="17">
        <v>44882</v>
      </c>
      <c r="E28" s="18">
        <v>44927</v>
      </c>
    </row>
    <row r="29" spans="2:5" x14ac:dyDescent="0.25">
      <c r="B29" s="17">
        <v>45013</v>
      </c>
      <c r="C29" s="17">
        <v>44862</v>
      </c>
      <c r="D29" s="17">
        <v>44882</v>
      </c>
      <c r="E29" s="18">
        <v>44927</v>
      </c>
    </row>
    <row r="30" spans="2:5" x14ac:dyDescent="0.25">
      <c r="B30" s="17">
        <v>45014</v>
      </c>
      <c r="C30" s="17">
        <v>44863</v>
      </c>
      <c r="D30" s="17">
        <v>44882</v>
      </c>
      <c r="E30" s="18">
        <v>44927</v>
      </c>
    </row>
    <row r="31" spans="2:5" x14ac:dyDescent="0.25">
      <c r="B31" s="17">
        <v>45015</v>
      </c>
      <c r="C31" s="17">
        <v>44864</v>
      </c>
      <c r="D31" s="17">
        <v>44882</v>
      </c>
      <c r="E31" s="18">
        <v>44927</v>
      </c>
    </row>
    <row r="32" spans="2:5" x14ac:dyDescent="0.25">
      <c r="B32" s="17">
        <v>45016</v>
      </c>
      <c r="C32" s="17">
        <v>44865</v>
      </c>
      <c r="D32" s="17">
        <v>44882</v>
      </c>
      <c r="E32" s="18">
        <v>44927</v>
      </c>
    </row>
    <row r="33" spans="2:5" x14ac:dyDescent="0.25">
      <c r="B33" s="17">
        <v>45017</v>
      </c>
      <c r="C33" s="17">
        <v>44866</v>
      </c>
      <c r="D33" s="17">
        <v>44910</v>
      </c>
      <c r="E33" s="18">
        <v>44958</v>
      </c>
    </row>
    <row r="34" spans="2:5" x14ac:dyDescent="0.25">
      <c r="B34" s="17">
        <v>45018</v>
      </c>
      <c r="C34" s="17">
        <v>44867</v>
      </c>
      <c r="D34" s="17">
        <v>44910</v>
      </c>
      <c r="E34" s="18">
        <v>44958</v>
      </c>
    </row>
    <row r="35" spans="2:5" x14ac:dyDescent="0.25">
      <c r="B35" s="17">
        <v>45019</v>
      </c>
      <c r="C35" s="17">
        <v>44868</v>
      </c>
      <c r="D35" s="17">
        <v>44910</v>
      </c>
      <c r="E35" s="18">
        <v>44958</v>
      </c>
    </row>
    <row r="36" spans="2:5" x14ac:dyDescent="0.25">
      <c r="B36" s="17">
        <v>45020</v>
      </c>
      <c r="C36" s="17">
        <v>44869</v>
      </c>
      <c r="D36" s="17">
        <v>44910</v>
      </c>
      <c r="E36" s="18">
        <v>44958</v>
      </c>
    </row>
    <row r="37" spans="2:5" x14ac:dyDescent="0.25">
      <c r="B37" s="17">
        <v>45021</v>
      </c>
      <c r="C37" s="17">
        <v>44870</v>
      </c>
      <c r="D37" s="17">
        <v>44910</v>
      </c>
      <c r="E37" s="18">
        <v>44958</v>
      </c>
    </row>
    <row r="38" spans="2:5" x14ac:dyDescent="0.25">
      <c r="B38" s="17">
        <v>45022</v>
      </c>
      <c r="C38" s="17">
        <v>44871</v>
      </c>
      <c r="D38" s="17">
        <v>44910</v>
      </c>
      <c r="E38" s="18">
        <v>44958</v>
      </c>
    </row>
    <row r="39" spans="2:5" x14ac:dyDescent="0.25">
      <c r="B39" s="17">
        <v>45023</v>
      </c>
      <c r="C39" s="17">
        <v>44872</v>
      </c>
      <c r="D39" s="17">
        <v>44910</v>
      </c>
      <c r="E39" s="18">
        <v>44958</v>
      </c>
    </row>
    <row r="40" spans="2:5" x14ac:dyDescent="0.25">
      <c r="B40" s="17">
        <v>45024</v>
      </c>
      <c r="C40" s="17">
        <v>44873</v>
      </c>
      <c r="D40" s="17">
        <v>44910</v>
      </c>
      <c r="E40" s="18">
        <v>44958</v>
      </c>
    </row>
    <row r="41" spans="2:5" x14ac:dyDescent="0.25">
      <c r="B41" s="17">
        <v>45025</v>
      </c>
      <c r="C41" s="17">
        <v>44874</v>
      </c>
      <c r="D41" s="17">
        <v>44910</v>
      </c>
      <c r="E41" s="18">
        <v>44958</v>
      </c>
    </row>
    <row r="42" spans="2:5" x14ac:dyDescent="0.25">
      <c r="B42" s="17">
        <v>45026</v>
      </c>
      <c r="C42" s="17">
        <v>44875</v>
      </c>
      <c r="D42" s="17">
        <v>44910</v>
      </c>
      <c r="E42" s="18">
        <v>44958</v>
      </c>
    </row>
    <row r="43" spans="2:5" x14ac:dyDescent="0.25">
      <c r="B43" s="17">
        <v>45027</v>
      </c>
      <c r="C43" s="17">
        <v>44876</v>
      </c>
      <c r="D43" s="17">
        <v>44910</v>
      </c>
      <c r="E43" s="18">
        <v>44958</v>
      </c>
    </row>
    <row r="44" spans="2:5" x14ac:dyDescent="0.25">
      <c r="B44" s="17">
        <v>45028</v>
      </c>
      <c r="C44" s="17">
        <v>44877</v>
      </c>
      <c r="D44" s="17">
        <v>44910</v>
      </c>
      <c r="E44" s="18">
        <v>44958</v>
      </c>
    </row>
    <row r="45" spans="2:5" x14ac:dyDescent="0.25">
      <c r="B45" s="17">
        <v>45029</v>
      </c>
      <c r="C45" s="17">
        <v>44878</v>
      </c>
      <c r="D45" s="17">
        <v>44910</v>
      </c>
      <c r="E45" s="18">
        <v>44958</v>
      </c>
    </row>
    <row r="46" spans="2:5" x14ac:dyDescent="0.25">
      <c r="B46" s="17">
        <v>45030</v>
      </c>
      <c r="C46" s="17">
        <v>44879</v>
      </c>
      <c r="D46" s="17">
        <v>44910</v>
      </c>
      <c r="E46" s="18">
        <v>44958</v>
      </c>
    </row>
    <row r="47" spans="2:5" x14ac:dyDescent="0.25">
      <c r="B47" s="17">
        <v>45031</v>
      </c>
      <c r="C47" s="17">
        <v>44880</v>
      </c>
      <c r="D47" s="17">
        <v>44910</v>
      </c>
      <c r="E47" s="18">
        <v>44958</v>
      </c>
    </row>
    <row r="48" spans="2:5" x14ac:dyDescent="0.25">
      <c r="B48" s="17">
        <v>45032</v>
      </c>
      <c r="C48" s="17">
        <v>44881</v>
      </c>
      <c r="D48" s="17">
        <v>44910</v>
      </c>
      <c r="E48" s="18">
        <v>44958</v>
      </c>
    </row>
    <row r="49" spans="2:5" x14ac:dyDescent="0.25">
      <c r="B49" s="17">
        <v>45033</v>
      </c>
      <c r="C49" s="17">
        <v>44882</v>
      </c>
      <c r="D49" s="17">
        <v>44910</v>
      </c>
      <c r="E49" s="18">
        <v>44958</v>
      </c>
    </row>
    <row r="50" spans="2:5" x14ac:dyDescent="0.25">
      <c r="B50" s="17">
        <v>45034</v>
      </c>
      <c r="C50" s="17">
        <v>44883</v>
      </c>
      <c r="D50" s="17">
        <v>44910</v>
      </c>
      <c r="E50" s="18">
        <v>44958</v>
      </c>
    </row>
    <row r="51" spans="2:5" x14ac:dyDescent="0.25">
      <c r="B51" s="17">
        <v>45035</v>
      </c>
      <c r="C51" s="17">
        <v>44884</v>
      </c>
      <c r="D51" s="17">
        <v>44910</v>
      </c>
      <c r="E51" s="18">
        <v>44958</v>
      </c>
    </row>
    <row r="52" spans="2:5" x14ac:dyDescent="0.25">
      <c r="B52" s="17">
        <v>45036</v>
      </c>
      <c r="C52" s="17">
        <v>44885</v>
      </c>
      <c r="D52" s="17">
        <v>44910</v>
      </c>
      <c r="E52" s="18">
        <v>44958</v>
      </c>
    </row>
    <row r="53" spans="2:5" x14ac:dyDescent="0.25">
      <c r="B53" s="17">
        <v>45037</v>
      </c>
      <c r="C53" s="17">
        <v>44886</v>
      </c>
      <c r="D53" s="17">
        <v>44910</v>
      </c>
      <c r="E53" s="18">
        <v>44958</v>
      </c>
    </row>
    <row r="54" spans="2:5" x14ac:dyDescent="0.25">
      <c r="B54" s="17">
        <v>45038</v>
      </c>
      <c r="C54" s="17">
        <v>44887</v>
      </c>
      <c r="D54" s="17">
        <v>44910</v>
      </c>
      <c r="E54" s="18">
        <v>44958</v>
      </c>
    </row>
    <row r="55" spans="2:5" x14ac:dyDescent="0.25">
      <c r="B55" s="17">
        <v>45039</v>
      </c>
      <c r="C55" s="17">
        <v>44888</v>
      </c>
      <c r="D55" s="17">
        <v>44910</v>
      </c>
      <c r="E55" s="18">
        <v>44958</v>
      </c>
    </row>
    <row r="56" spans="2:5" x14ac:dyDescent="0.25">
      <c r="B56" s="17">
        <v>45040</v>
      </c>
      <c r="C56" s="17">
        <v>44889</v>
      </c>
      <c r="D56" s="17">
        <v>44910</v>
      </c>
      <c r="E56" s="18">
        <v>44958</v>
      </c>
    </row>
    <row r="57" spans="2:5" x14ac:dyDescent="0.25">
      <c r="B57" s="17">
        <v>45041</v>
      </c>
      <c r="C57" s="17">
        <v>44890</v>
      </c>
      <c r="D57" s="17">
        <v>44910</v>
      </c>
      <c r="E57" s="18">
        <v>44958</v>
      </c>
    </row>
    <row r="58" spans="2:5" x14ac:dyDescent="0.25">
      <c r="B58" s="17">
        <v>45042</v>
      </c>
      <c r="C58" s="17">
        <v>44891</v>
      </c>
      <c r="D58" s="17">
        <v>44910</v>
      </c>
      <c r="E58" s="18">
        <v>44958</v>
      </c>
    </row>
    <row r="59" spans="2:5" x14ac:dyDescent="0.25">
      <c r="B59" s="17">
        <v>45043</v>
      </c>
      <c r="C59" s="17">
        <v>44892</v>
      </c>
      <c r="D59" s="17">
        <v>44910</v>
      </c>
      <c r="E59" s="18">
        <v>44958</v>
      </c>
    </row>
    <row r="60" spans="2:5" x14ac:dyDescent="0.25">
      <c r="B60" s="17">
        <v>45044</v>
      </c>
      <c r="C60" s="17">
        <v>44893</v>
      </c>
      <c r="D60" s="17">
        <v>44910</v>
      </c>
      <c r="E60" s="18">
        <v>44958</v>
      </c>
    </row>
    <row r="61" spans="2:5" x14ac:dyDescent="0.25">
      <c r="B61" s="17">
        <v>45045</v>
      </c>
      <c r="C61" s="17">
        <v>44894</v>
      </c>
      <c r="D61" s="17">
        <v>44910</v>
      </c>
      <c r="E61" s="18">
        <v>44958</v>
      </c>
    </row>
    <row r="62" spans="2:5" x14ac:dyDescent="0.25">
      <c r="B62" s="17">
        <v>45046</v>
      </c>
      <c r="C62" s="17">
        <v>44895</v>
      </c>
      <c r="D62" s="17">
        <v>44910</v>
      </c>
      <c r="E62" s="18">
        <v>44958</v>
      </c>
    </row>
    <row r="63" spans="2:5" x14ac:dyDescent="0.25">
      <c r="B63" s="17">
        <v>45047</v>
      </c>
      <c r="C63" s="17">
        <v>44896</v>
      </c>
      <c r="D63" s="17">
        <v>44952</v>
      </c>
      <c r="E63" s="18">
        <v>44986</v>
      </c>
    </row>
    <row r="64" spans="2:5" x14ac:dyDescent="0.25">
      <c r="B64" s="17">
        <v>45048</v>
      </c>
      <c r="C64" s="17">
        <v>44897</v>
      </c>
      <c r="D64" s="17">
        <v>44952</v>
      </c>
      <c r="E64" s="18">
        <v>44987</v>
      </c>
    </row>
    <row r="65" spans="2:5" x14ac:dyDescent="0.25">
      <c r="B65" s="17">
        <v>45049</v>
      </c>
      <c r="C65" s="17">
        <v>44898</v>
      </c>
      <c r="D65" s="17">
        <v>44952</v>
      </c>
      <c r="E65" s="18">
        <v>44988</v>
      </c>
    </row>
    <row r="66" spans="2:5" x14ac:dyDescent="0.25">
      <c r="B66" s="17">
        <v>45050</v>
      </c>
      <c r="C66" s="17">
        <v>44899</v>
      </c>
      <c r="D66" s="17">
        <v>44952</v>
      </c>
      <c r="E66" s="18">
        <v>44989</v>
      </c>
    </row>
    <row r="67" spans="2:5" x14ac:dyDescent="0.25">
      <c r="B67" s="17">
        <v>45051</v>
      </c>
      <c r="C67" s="17">
        <v>44900</v>
      </c>
      <c r="D67" s="17">
        <v>44952</v>
      </c>
      <c r="E67" s="18">
        <v>44990</v>
      </c>
    </row>
    <row r="68" spans="2:5" x14ac:dyDescent="0.25">
      <c r="B68" s="17">
        <v>45052</v>
      </c>
      <c r="C68" s="17">
        <v>44901</v>
      </c>
      <c r="D68" s="17">
        <v>44952</v>
      </c>
      <c r="E68" s="18">
        <v>44991</v>
      </c>
    </row>
    <row r="69" spans="2:5" x14ac:dyDescent="0.25">
      <c r="B69" s="17">
        <v>45053</v>
      </c>
      <c r="C69" s="17">
        <v>44902</v>
      </c>
      <c r="D69" s="17">
        <v>44952</v>
      </c>
      <c r="E69" s="18">
        <v>44992</v>
      </c>
    </row>
    <row r="70" spans="2:5" x14ac:dyDescent="0.25">
      <c r="B70" s="17">
        <v>45054</v>
      </c>
      <c r="C70" s="17">
        <v>44903</v>
      </c>
      <c r="D70" s="17">
        <v>44952</v>
      </c>
      <c r="E70" s="18">
        <v>44993</v>
      </c>
    </row>
    <row r="71" spans="2:5" x14ac:dyDescent="0.25">
      <c r="B71" s="17">
        <v>45055</v>
      </c>
      <c r="C71" s="17">
        <v>44904</v>
      </c>
      <c r="D71" s="17">
        <v>44952</v>
      </c>
      <c r="E71" s="18">
        <v>44994</v>
      </c>
    </row>
    <row r="72" spans="2:5" x14ac:dyDescent="0.25">
      <c r="B72" s="17">
        <v>45056</v>
      </c>
      <c r="C72" s="17">
        <v>44905</v>
      </c>
      <c r="D72" s="17">
        <v>44952</v>
      </c>
      <c r="E72" s="18">
        <v>44995</v>
      </c>
    </row>
    <row r="73" spans="2:5" x14ac:dyDescent="0.25">
      <c r="B73" s="17">
        <v>45057</v>
      </c>
      <c r="C73" s="17">
        <v>44906</v>
      </c>
      <c r="D73" s="17">
        <v>44952</v>
      </c>
      <c r="E73" s="18">
        <v>44996</v>
      </c>
    </row>
    <row r="74" spans="2:5" x14ac:dyDescent="0.25">
      <c r="B74" s="17">
        <v>45058</v>
      </c>
      <c r="C74" s="17">
        <v>44907</v>
      </c>
      <c r="D74" s="17">
        <v>44952</v>
      </c>
      <c r="E74" s="18">
        <v>44997</v>
      </c>
    </row>
    <row r="75" spans="2:5" x14ac:dyDescent="0.25">
      <c r="B75" s="17">
        <v>45059</v>
      </c>
      <c r="C75" s="17">
        <v>44908</v>
      </c>
      <c r="D75" s="17">
        <v>44952</v>
      </c>
      <c r="E75" s="18">
        <v>44998</v>
      </c>
    </row>
    <row r="76" spans="2:5" x14ac:dyDescent="0.25">
      <c r="B76" s="17">
        <v>45060</v>
      </c>
      <c r="C76" s="17">
        <v>44909</v>
      </c>
      <c r="D76" s="17">
        <v>44952</v>
      </c>
      <c r="E76" s="18">
        <v>44999</v>
      </c>
    </row>
    <row r="77" spans="2:5" x14ac:dyDescent="0.25">
      <c r="B77" s="17">
        <v>45061</v>
      </c>
      <c r="C77" s="17">
        <v>44910</v>
      </c>
      <c r="D77" s="17">
        <v>44952</v>
      </c>
      <c r="E77" s="18">
        <v>45000</v>
      </c>
    </row>
    <row r="78" spans="2:5" x14ac:dyDescent="0.25">
      <c r="B78" s="17">
        <v>45062</v>
      </c>
      <c r="C78" s="17">
        <v>44911</v>
      </c>
      <c r="D78" s="17">
        <v>44952</v>
      </c>
      <c r="E78" s="18">
        <v>45001</v>
      </c>
    </row>
    <row r="79" spans="2:5" x14ac:dyDescent="0.25">
      <c r="B79" s="17">
        <v>45063</v>
      </c>
      <c r="C79" s="17">
        <v>44912</v>
      </c>
      <c r="D79" s="17">
        <v>44952</v>
      </c>
      <c r="E79" s="18">
        <v>45002</v>
      </c>
    </row>
    <row r="80" spans="2:5" x14ac:dyDescent="0.25">
      <c r="B80" s="17">
        <v>45064</v>
      </c>
      <c r="C80" s="17">
        <v>44913</v>
      </c>
      <c r="D80" s="17">
        <v>44952</v>
      </c>
      <c r="E80" s="18">
        <v>45003</v>
      </c>
    </row>
    <row r="81" spans="2:5" x14ac:dyDescent="0.25">
      <c r="B81" s="17">
        <v>45065</v>
      </c>
      <c r="C81" s="17">
        <v>44914</v>
      </c>
      <c r="D81" s="17">
        <v>44952</v>
      </c>
      <c r="E81" s="18">
        <v>45004</v>
      </c>
    </row>
    <row r="82" spans="2:5" x14ac:dyDescent="0.25">
      <c r="B82" s="17">
        <v>45066</v>
      </c>
      <c r="C82" s="17">
        <v>44915</v>
      </c>
      <c r="D82" s="17">
        <v>44952</v>
      </c>
      <c r="E82" s="18">
        <v>45005</v>
      </c>
    </row>
    <row r="83" spans="2:5" x14ac:dyDescent="0.25">
      <c r="B83" s="17">
        <v>45067</v>
      </c>
      <c r="C83" s="17">
        <v>44916</v>
      </c>
      <c r="D83" s="17">
        <v>44952</v>
      </c>
      <c r="E83" s="18">
        <v>45006</v>
      </c>
    </row>
    <row r="84" spans="2:5" x14ac:dyDescent="0.25">
      <c r="B84" s="17">
        <v>45068</v>
      </c>
      <c r="C84" s="17">
        <v>44917</v>
      </c>
      <c r="D84" s="17">
        <v>44952</v>
      </c>
      <c r="E84" s="18">
        <v>45007</v>
      </c>
    </row>
    <row r="85" spans="2:5" x14ac:dyDescent="0.25">
      <c r="B85" s="17">
        <v>45069</v>
      </c>
      <c r="C85" s="17">
        <v>44918</v>
      </c>
      <c r="D85" s="17">
        <v>44952</v>
      </c>
      <c r="E85" s="18">
        <v>45008</v>
      </c>
    </row>
    <row r="86" spans="2:5" x14ac:dyDescent="0.25">
      <c r="B86" s="17">
        <v>45070</v>
      </c>
      <c r="C86" s="17">
        <v>44919</v>
      </c>
      <c r="D86" s="17">
        <v>44952</v>
      </c>
      <c r="E86" s="18">
        <v>45009</v>
      </c>
    </row>
    <row r="87" spans="2:5" x14ac:dyDescent="0.25">
      <c r="B87" s="17">
        <v>45071</v>
      </c>
      <c r="C87" s="17">
        <v>44920</v>
      </c>
      <c r="D87" s="17">
        <v>44952</v>
      </c>
      <c r="E87" s="18">
        <v>45010</v>
      </c>
    </row>
    <row r="88" spans="2:5" x14ac:dyDescent="0.25">
      <c r="B88" s="17">
        <v>45072</v>
      </c>
      <c r="C88" s="17">
        <v>44921</v>
      </c>
      <c r="D88" s="17">
        <v>44952</v>
      </c>
      <c r="E88" s="18">
        <v>45011</v>
      </c>
    </row>
    <row r="89" spans="2:5" x14ac:dyDescent="0.25">
      <c r="B89" s="17">
        <v>45073</v>
      </c>
      <c r="C89" s="17">
        <v>44922</v>
      </c>
      <c r="D89" s="17">
        <v>44952</v>
      </c>
      <c r="E89" s="18">
        <v>45012</v>
      </c>
    </row>
    <row r="90" spans="2:5" x14ac:dyDescent="0.25">
      <c r="B90" s="17">
        <v>45074</v>
      </c>
      <c r="C90" s="17">
        <v>44923</v>
      </c>
      <c r="D90" s="17">
        <v>44952</v>
      </c>
      <c r="E90" s="18">
        <v>45013</v>
      </c>
    </row>
    <row r="91" spans="2:5" x14ac:dyDescent="0.25">
      <c r="B91" s="17">
        <v>45075</v>
      </c>
      <c r="C91" s="17">
        <v>44924</v>
      </c>
      <c r="D91" s="17">
        <v>44952</v>
      </c>
      <c r="E91" s="18">
        <v>45014</v>
      </c>
    </row>
    <row r="92" spans="2:5" x14ac:dyDescent="0.25">
      <c r="B92" s="17">
        <v>45076</v>
      </c>
      <c r="C92" s="17">
        <v>44925</v>
      </c>
      <c r="D92" s="17">
        <v>44952</v>
      </c>
      <c r="E92" s="18">
        <v>45015</v>
      </c>
    </row>
    <row r="93" spans="2:5" x14ac:dyDescent="0.25">
      <c r="B93" s="17">
        <v>45077</v>
      </c>
      <c r="C93" s="17">
        <v>44926</v>
      </c>
      <c r="D93" s="17">
        <v>44952</v>
      </c>
      <c r="E93" s="18">
        <v>45016</v>
      </c>
    </row>
    <row r="94" spans="2:5" x14ac:dyDescent="0.25">
      <c r="B94" s="17">
        <v>45078</v>
      </c>
      <c r="C94" s="17">
        <v>44927</v>
      </c>
      <c r="D94" s="17">
        <v>44980</v>
      </c>
      <c r="E94" s="18">
        <v>45017</v>
      </c>
    </row>
    <row r="95" spans="2:5" x14ac:dyDescent="0.25">
      <c r="B95" s="17">
        <v>45079</v>
      </c>
      <c r="C95" s="17">
        <v>44928</v>
      </c>
      <c r="D95" s="17">
        <v>44980</v>
      </c>
      <c r="E95" s="18">
        <v>45018</v>
      </c>
    </row>
    <row r="96" spans="2:5" x14ac:dyDescent="0.25">
      <c r="B96" s="17">
        <v>45080</v>
      </c>
      <c r="C96" s="17">
        <v>44929</v>
      </c>
      <c r="D96" s="17">
        <v>44980</v>
      </c>
      <c r="E96" s="18">
        <v>45019</v>
      </c>
    </row>
    <row r="97" spans="2:5" x14ac:dyDescent="0.25">
      <c r="B97" s="17">
        <v>45081</v>
      </c>
      <c r="C97" s="17">
        <v>44930</v>
      </c>
      <c r="D97" s="17">
        <v>44980</v>
      </c>
      <c r="E97" s="18">
        <v>45020</v>
      </c>
    </row>
    <row r="98" spans="2:5" x14ac:dyDescent="0.25">
      <c r="B98" s="17">
        <v>45082</v>
      </c>
      <c r="C98" s="17">
        <v>44931</v>
      </c>
      <c r="D98" s="17">
        <v>44980</v>
      </c>
      <c r="E98" s="18">
        <v>45021</v>
      </c>
    </row>
    <row r="99" spans="2:5" x14ac:dyDescent="0.25">
      <c r="B99" s="17">
        <v>45083</v>
      </c>
      <c r="C99" s="17">
        <v>44932</v>
      </c>
      <c r="D99" s="17">
        <v>44980</v>
      </c>
      <c r="E99" s="18">
        <v>45022</v>
      </c>
    </row>
    <row r="100" spans="2:5" x14ac:dyDescent="0.25">
      <c r="B100" s="17">
        <v>45084</v>
      </c>
      <c r="C100" s="17">
        <v>44933</v>
      </c>
      <c r="D100" s="17">
        <v>44980</v>
      </c>
      <c r="E100" s="18">
        <v>45023</v>
      </c>
    </row>
    <row r="101" spans="2:5" x14ac:dyDescent="0.25">
      <c r="B101" s="17">
        <v>45085</v>
      </c>
      <c r="C101" s="17">
        <v>44934</v>
      </c>
      <c r="D101" s="17">
        <v>44980</v>
      </c>
      <c r="E101" s="18">
        <v>45024</v>
      </c>
    </row>
    <row r="102" spans="2:5" x14ac:dyDescent="0.25">
      <c r="B102" s="17">
        <v>45086</v>
      </c>
      <c r="C102" s="17">
        <v>44935</v>
      </c>
      <c r="D102" s="17">
        <v>44980</v>
      </c>
      <c r="E102" s="18">
        <v>45025</v>
      </c>
    </row>
    <row r="103" spans="2:5" x14ac:dyDescent="0.25">
      <c r="B103" s="17">
        <v>45087</v>
      </c>
      <c r="C103" s="17">
        <v>44936</v>
      </c>
      <c r="D103" s="17">
        <v>44980</v>
      </c>
      <c r="E103" s="18">
        <v>45026</v>
      </c>
    </row>
    <row r="104" spans="2:5" x14ac:dyDescent="0.25">
      <c r="B104" s="17">
        <v>45088</v>
      </c>
      <c r="C104" s="17">
        <v>44937</v>
      </c>
      <c r="D104" s="17">
        <v>44980</v>
      </c>
      <c r="E104" s="18">
        <v>45027</v>
      </c>
    </row>
    <row r="105" spans="2:5" x14ac:dyDescent="0.25">
      <c r="B105" s="17">
        <v>45089</v>
      </c>
      <c r="C105" s="17">
        <v>44938</v>
      </c>
      <c r="D105" s="17">
        <v>44980</v>
      </c>
      <c r="E105" s="18">
        <v>45028</v>
      </c>
    </row>
    <row r="106" spans="2:5" x14ac:dyDescent="0.25">
      <c r="B106" s="17">
        <v>45090</v>
      </c>
      <c r="C106" s="17">
        <v>44939</v>
      </c>
      <c r="D106" s="17">
        <v>44980</v>
      </c>
      <c r="E106" s="18">
        <v>45029</v>
      </c>
    </row>
    <row r="107" spans="2:5" x14ac:dyDescent="0.25">
      <c r="B107" s="17">
        <v>45091</v>
      </c>
      <c r="C107" s="17">
        <v>44940</v>
      </c>
      <c r="D107" s="17">
        <v>44980</v>
      </c>
      <c r="E107" s="18">
        <v>45030</v>
      </c>
    </row>
    <row r="108" spans="2:5" x14ac:dyDescent="0.25">
      <c r="B108" s="17">
        <v>45092</v>
      </c>
      <c r="C108" s="17">
        <v>44941</v>
      </c>
      <c r="D108" s="17">
        <v>44980</v>
      </c>
      <c r="E108" s="18">
        <v>45031</v>
      </c>
    </row>
    <row r="109" spans="2:5" x14ac:dyDescent="0.25">
      <c r="B109" s="17">
        <v>45093</v>
      </c>
      <c r="C109" s="17">
        <v>44942</v>
      </c>
      <c r="D109" s="17">
        <v>44980</v>
      </c>
      <c r="E109" s="18">
        <v>45032</v>
      </c>
    </row>
    <row r="110" spans="2:5" x14ac:dyDescent="0.25">
      <c r="B110" s="17">
        <v>45094</v>
      </c>
      <c r="C110" s="17">
        <v>44943</v>
      </c>
      <c r="D110" s="17">
        <v>44980</v>
      </c>
      <c r="E110" s="18">
        <v>45033</v>
      </c>
    </row>
    <row r="111" spans="2:5" x14ac:dyDescent="0.25">
      <c r="B111" s="17">
        <v>45095</v>
      </c>
      <c r="C111" s="17">
        <v>44944</v>
      </c>
      <c r="D111" s="17">
        <v>44980</v>
      </c>
      <c r="E111" s="18">
        <v>45034</v>
      </c>
    </row>
    <row r="112" spans="2:5" x14ac:dyDescent="0.25">
      <c r="B112" s="17">
        <v>45096</v>
      </c>
      <c r="C112" s="17">
        <v>44945</v>
      </c>
      <c r="D112" s="17">
        <v>44980</v>
      </c>
      <c r="E112" s="18">
        <v>45035</v>
      </c>
    </row>
    <row r="113" spans="2:5" x14ac:dyDescent="0.25">
      <c r="B113" s="17">
        <v>45097</v>
      </c>
      <c r="C113" s="17">
        <v>44946</v>
      </c>
      <c r="D113" s="17">
        <v>44980</v>
      </c>
      <c r="E113" s="18">
        <v>45036</v>
      </c>
    </row>
    <row r="114" spans="2:5" x14ac:dyDescent="0.25">
      <c r="B114" s="17">
        <v>45098</v>
      </c>
      <c r="C114" s="17">
        <v>44947</v>
      </c>
      <c r="D114" s="17">
        <v>44980</v>
      </c>
      <c r="E114" s="18">
        <v>45037</v>
      </c>
    </row>
    <row r="115" spans="2:5" x14ac:dyDescent="0.25">
      <c r="B115" s="17">
        <v>45099</v>
      </c>
      <c r="C115" s="17">
        <v>44948</v>
      </c>
      <c r="D115" s="17">
        <v>44980</v>
      </c>
      <c r="E115" s="18">
        <v>45038</v>
      </c>
    </row>
    <row r="116" spans="2:5" x14ac:dyDescent="0.25">
      <c r="B116" s="17">
        <v>45100</v>
      </c>
      <c r="C116" s="17">
        <v>44949</v>
      </c>
      <c r="D116" s="17">
        <v>44980</v>
      </c>
      <c r="E116" s="18">
        <v>45039</v>
      </c>
    </row>
    <row r="117" spans="2:5" x14ac:dyDescent="0.25">
      <c r="B117" s="17">
        <v>45101</v>
      </c>
      <c r="C117" s="17">
        <v>44950</v>
      </c>
      <c r="D117" s="17">
        <v>44980</v>
      </c>
      <c r="E117" s="18">
        <v>45040</v>
      </c>
    </row>
    <row r="118" spans="2:5" x14ac:dyDescent="0.25">
      <c r="B118" s="17">
        <v>45102</v>
      </c>
      <c r="C118" s="17">
        <v>44951</v>
      </c>
      <c r="D118" s="17">
        <v>44980</v>
      </c>
      <c r="E118" s="18">
        <v>45041</v>
      </c>
    </row>
    <row r="119" spans="2:5" x14ac:dyDescent="0.25">
      <c r="B119" s="17">
        <v>45103</v>
      </c>
      <c r="C119" s="17">
        <v>44952</v>
      </c>
      <c r="D119" s="17">
        <v>44980</v>
      </c>
      <c r="E119" s="18">
        <v>45042</v>
      </c>
    </row>
    <row r="120" spans="2:5" x14ac:dyDescent="0.25">
      <c r="B120" s="17">
        <v>45104</v>
      </c>
      <c r="C120" s="17">
        <v>44953</v>
      </c>
      <c r="D120" s="17">
        <v>44980</v>
      </c>
      <c r="E120" s="18">
        <v>45043</v>
      </c>
    </row>
    <row r="121" spans="2:5" x14ac:dyDescent="0.25">
      <c r="B121" s="17">
        <v>45105</v>
      </c>
      <c r="C121" s="17">
        <v>44954</v>
      </c>
      <c r="D121" s="17">
        <v>44980</v>
      </c>
      <c r="E121" s="18">
        <v>45044</v>
      </c>
    </row>
    <row r="122" spans="2:5" x14ac:dyDescent="0.25">
      <c r="B122" s="17">
        <v>45106</v>
      </c>
      <c r="C122" s="17">
        <v>44955</v>
      </c>
      <c r="D122" s="17">
        <v>44980</v>
      </c>
      <c r="E122" s="18">
        <v>45045</v>
      </c>
    </row>
    <row r="123" spans="2:5" x14ac:dyDescent="0.25">
      <c r="B123" s="17">
        <v>45107</v>
      </c>
      <c r="C123" s="17">
        <v>44956</v>
      </c>
      <c r="D123" s="17">
        <v>44980</v>
      </c>
      <c r="E123" s="18">
        <v>45046</v>
      </c>
    </row>
    <row r="124" spans="2:5" x14ac:dyDescent="0.25">
      <c r="B124" s="17">
        <v>45108</v>
      </c>
      <c r="C124" s="17">
        <v>44958</v>
      </c>
      <c r="D124" s="17">
        <v>45008</v>
      </c>
      <c r="E124" s="18">
        <v>45047</v>
      </c>
    </row>
    <row r="125" spans="2:5" x14ac:dyDescent="0.25">
      <c r="B125" s="17">
        <v>45109</v>
      </c>
      <c r="C125" s="17">
        <v>44959</v>
      </c>
      <c r="D125" s="17">
        <v>45008</v>
      </c>
      <c r="E125" s="18">
        <v>45048</v>
      </c>
    </row>
    <row r="126" spans="2:5" x14ac:dyDescent="0.25">
      <c r="B126" s="17">
        <v>45110</v>
      </c>
      <c r="C126" s="17">
        <v>44960</v>
      </c>
      <c r="D126" s="17">
        <v>45008</v>
      </c>
      <c r="E126" s="18">
        <v>45049</v>
      </c>
    </row>
    <row r="127" spans="2:5" x14ac:dyDescent="0.25">
      <c r="B127" s="17">
        <v>45111</v>
      </c>
      <c r="C127" s="17">
        <v>44961</v>
      </c>
      <c r="D127" s="17">
        <v>45008</v>
      </c>
      <c r="E127" s="18">
        <v>45050</v>
      </c>
    </row>
    <row r="128" spans="2:5" x14ac:dyDescent="0.25">
      <c r="B128" s="17">
        <v>45112</v>
      </c>
      <c r="C128" s="17">
        <v>44962</v>
      </c>
      <c r="D128" s="17">
        <v>45008</v>
      </c>
      <c r="E128" s="18">
        <v>45051</v>
      </c>
    </row>
    <row r="129" spans="2:9" x14ac:dyDescent="0.25">
      <c r="B129" s="17">
        <v>45113</v>
      </c>
      <c r="C129" s="17">
        <v>44963</v>
      </c>
      <c r="D129" s="17">
        <v>45008</v>
      </c>
      <c r="E129" s="18">
        <v>45052</v>
      </c>
    </row>
    <row r="130" spans="2:9" x14ac:dyDescent="0.25">
      <c r="B130" s="17">
        <v>45114</v>
      </c>
      <c r="C130" s="17">
        <v>44964</v>
      </c>
      <c r="D130" s="17">
        <v>45008</v>
      </c>
      <c r="E130" s="18">
        <v>45053</v>
      </c>
    </row>
    <row r="131" spans="2:9" x14ac:dyDescent="0.25">
      <c r="B131" s="17">
        <v>45115</v>
      </c>
      <c r="C131" s="17">
        <v>44965</v>
      </c>
      <c r="D131" s="17">
        <v>45008</v>
      </c>
      <c r="E131" s="18">
        <v>45054</v>
      </c>
    </row>
    <row r="132" spans="2:9" x14ac:dyDescent="0.25">
      <c r="B132" s="17">
        <v>45116</v>
      </c>
      <c r="C132" s="17">
        <v>44966</v>
      </c>
      <c r="D132" s="17">
        <v>45008</v>
      </c>
      <c r="E132" s="18">
        <v>45055</v>
      </c>
    </row>
    <row r="133" spans="2:9" x14ac:dyDescent="0.25">
      <c r="B133" s="17">
        <v>45117</v>
      </c>
      <c r="C133" s="17">
        <v>44967</v>
      </c>
      <c r="D133" s="17">
        <v>45008</v>
      </c>
      <c r="E133" s="18">
        <v>45056</v>
      </c>
    </row>
    <row r="134" spans="2:9" x14ac:dyDescent="0.25">
      <c r="B134" s="17">
        <v>45118</v>
      </c>
      <c r="C134" s="17">
        <v>44968</v>
      </c>
      <c r="D134" s="17">
        <v>45008</v>
      </c>
      <c r="E134" s="18">
        <v>45057</v>
      </c>
    </row>
    <row r="135" spans="2:9" x14ac:dyDescent="0.25">
      <c r="B135" s="17">
        <v>45119</v>
      </c>
      <c r="C135" s="17">
        <v>44969</v>
      </c>
      <c r="D135" s="17">
        <v>45008</v>
      </c>
      <c r="E135" s="18">
        <v>45058</v>
      </c>
    </row>
    <row r="136" spans="2:9" x14ac:dyDescent="0.25">
      <c r="B136" s="17">
        <v>45120</v>
      </c>
      <c r="C136" s="17">
        <v>44970</v>
      </c>
      <c r="D136" s="17">
        <v>45008</v>
      </c>
      <c r="E136" s="18">
        <v>45059</v>
      </c>
    </row>
    <row r="137" spans="2:9" x14ac:dyDescent="0.25">
      <c r="B137" s="17">
        <v>45121</v>
      </c>
      <c r="C137" s="17">
        <v>44971</v>
      </c>
      <c r="D137" s="17">
        <v>45008</v>
      </c>
      <c r="E137" s="18">
        <v>45060</v>
      </c>
    </row>
    <row r="138" spans="2:9" x14ac:dyDescent="0.25">
      <c r="B138" s="17">
        <v>45122</v>
      </c>
      <c r="C138" s="17">
        <v>44972</v>
      </c>
      <c r="D138" s="17">
        <v>45008</v>
      </c>
      <c r="E138" s="18">
        <v>45061</v>
      </c>
    </row>
    <row r="139" spans="2:9" x14ac:dyDescent="0.25">
      <c r="B139" s="17">
        <v>45123</v>
      </c>
      <c r="C139" s="17">
        <v>44973</v>
      </c>
      <c r="D139" s="17">
        <v>45008</v>
      </c>
      <c r="E139" s="18">
        <v>45062</v>
      </c>
    </row>
    <row r="140" spans="2:9" x14ac:dyDescent="0.25">
      <c r="B140" s="17">
        <v>45124</v>
      </c>
      <c r="C140" s="17">
        <v>44974</v>
      </c>
      <c r="D140" s="17">
        <v>45008</v>
      </c>
      <c r="E140" s="18">
        <v>45063</v>
      </c>
      <c r="I140" s="20"/>
    </row>
    <row r="141" spans="2:9" x14ac:dyDescent="0.25">
      <c r="B141" s="17">
        <v>45125</v>
      </c>
      <c r="C141" s="17">
        <v>44975</v>
      </c>
      <c r="D141" s="17">
        <v>45008</v>
      </c>
      <c r="E141" s="18">
        <v>45064</v>
      </c>
      <c r="I141" s="20"/>
    </row>
    <row r="142" spans="2:9" x14ac:dyDescent="0.25">
      <c r="B142" s="17">
        <v>45126</v>
      </c>
      <c r="C142" s="17">
        <v>44976</v>
      </c>
      <c r="D142" s="17">
        <v>45008</v>
      </c>
      <c r="E142" s="18">
        <v>45065</v>
      </c>
    </row>
    <row r="143" spans="2:9" x14ac:dyDescent="0.25">
      <c r="B143" s="17">
        <v>45127</v>
      </c>
      <c r="C143" s="17">
        <v>44977</v>
      </c>
      <c r="D143" s="17">
        <v>45008</v>
      </c>
      <c r="E143" s="18">
        <v>45066</v>
      </c>
    </row>
    <row r="144" spans="2:9" x14ac:dyDescent="0.25">
      <c r="B144" s="17">
        <v>45128</v>
      </c>
      <c r="C144" s="17">
        <v>44978</v>
      </c>
      <c r="D144" s="17">
        <v>45008</v>
      </c>
      <c r="E144" s="18">
        <v>45067</v>
      </c>
    </row>
    <row r="145" spans="2:5" x14ac:dyDescent="0.25">
      <c r="B145" s="17">
        <v>45129</v>
      </c>
      <c r="C145" s="17">
        <v>44979</v>
      </c>
      <c r="D145" s="17">
        <v>45008</v>
      </c>
      <c r="E145" s="18">
        <v>45068</v>
      </c>
    </row>
    <row r="146" spans="2:5" x14ac:dyDescent="0.25">
      <c r="B146" s="17">
        <v>45130</v>
      </c>
      <c r="C146" s="17">
        <v>44980</v>
      </c>
      <c r="D146" s="17">
        <v>45008</v>
      </c>
      <c r="E146" s="18">
        <v>45069</v>
      </c>
    </row>
    <row r="147" spans="2:5" x14ac:dyDescent="0.25">
      <c r="B147" s="17">
        <v>45131</v>
      </c>
      <c r="C147" s="17">
        <v>44981</v>
      </c>
      <c r="D147" s="17">
        <v>45008</v>
      </c>
      <c r="E147" s="18">
        <v>45070</v>
      </c>
    </row>
    <row r="148" spans="2:5" x14ac:dyDescent="0.25">
      <c r="B148" s="17">
        <v>45132</v>
      </c>
      <c r="C148" s="17">
        <v>44982</v>
      </c>
      <c r="D148" s="17">
        <v>45008</v>
      </c>
      <c r="E148" s="18">
        <v>45071</v>
      </c>
    </row>
    <row r="149" spans="2:5" x14ac:dyDescent="0.25">
      <c r="B149" s="17">
        <v>45133</v>
      </c>
      <c r="C149" s="17">
        <v>44983</v>
      </c>
      <c r="D149" s="17">
        <v>45008</v>
      </c>
      <c r="E149" s="18">
        <v>45072</v>
      </c>
    </row>
    <row r="150" spans="2:5" x14ac:dyDescent="0.25">
      <c r="B150" s="17">
        <v>45134</v>
      </c>
      <c r="C150" s="17">
        <v>44984</v>
      </c>
      <c r="D150" s="17">
        <v>45008</v>
      </c>
      <c r="E150" s="18">
        <v>45073</v>
      </c>
    </row>
    <row r="151" spans="2:5" x14ac:dyDescent="0.25">
      <c r="B151" s="17">
        <v>45135</v>
      </c>
      <c r="C151" s="17">
        <v>44985</v>
      </c>
      <c r="D151" s="17">
        <v>45008</v>
      </c>
      <c r="E151" s="18">
        <v>45074</v>
      </c>
    </row>
    <row r="152" spans="2:5" x14ac:dyDescent="0.25">
      <c r="B152" s="17">
        <v>45136</v>
      </c>
      <c r="C152" s="17">
        <v>44985</v>
      </c>
      <c r="D152" s="17">
        <v>45008</v>
      </c>
      <c r="E152" s="18">
        <v>45075</v>
      </c>
    </row>
    <row r="153" spans="2:5" x14ac:dyDescent="0.25">
      <c r="B153" s="17">
        <v>45137</v>
      </c>
      <c r="C153" s="17">
        <v>44985</v>
      </c>
      <c r="D153" s="17">
        <v>45008</v>
      </c>
      <c r="E153" s="18">
        <v>45076</v>
      </c>
    </row>
    <row r="154" spans="2:5" x14ac:dyDescent="0.25">
      <c r="B154" s="17">
        <v>45138</v>
      </c>
      <c r="C154" s="17">
        <v>44985</v>
      </c>
      <c r="D154" s="17">
        <v>45008</v>
      </c>
      <c r="E154" s="18">
        <v>45077</v>
      </c>
    </row>
    <row r="155" spans="2:5" x14ac:dyDescent="0.25">
      <c r="B155" s="17">
        <v>45139</v>
      </c>
      <c r="C155" s="17">
        <v>44986</v>
      </c>
      <c r="D155" s="17">
        <v>45036</v>
      </c>
      <c r="E155" s="18">
        <v>45078</v>
      </c>
    </row>
    <row r="156" spans="2:5" x14ac:dyDescent="0.25">
      <c r="B156" s="17">
        <v>45140</v>
      </c>
      <c r="C156" s="17">
        <v>44987</v>
      </c>
      <c r="D156" s="17">
        <v>45036</v>
      </c>
      <c r="E156" s="18">
        <v>45079</v>
      </c>
    </row>
    <row r="157" spans="2:5" x14ac:dyDescent="0.25">
      <c r="B157" s="17">
        <v>45141</v>
      </c>
      <c r="C157" s="17">
        <v>44988</v>
      </c>
      <c r="D157" s="17">
        <v>45036</v>
      </c>
      <c r="E157" s="18">
        <v>45080</v>
      </c>
    </row>
    <row r="158" spans="2:5" x14ac:dyDescent="0.25">
      <c r="B158" s="17">
        <v>45142</v>
      </c>
      <c r="C158" s="17">
        <v>44989</v>
      </c>
      <c r="D158" s="17">
        <v>45036</v>
      </c>
      <c r="E158" s="18">
        <v>45081</v>
      </c>
    </row>
    <row r="159" spans="2:5" x14ac:dyDescent="0.25">
      <c r="B159" s="17">
        <v>45143</v>
      </c>
      <c r="C159" s="17">
        <v>44990</v>
      </c>
      <c r="D159" s="17">
        <v>45036</v>
      </c>
      <c r="E159" s="18">
        <v>45082</v>
      </c>
    </row>
    <row r="160" spans="2:5" x14ac:dyDescent="0.25">
      <c r="B160" s="17">
        <v>45144</v>
      </c>
      <c r="C160" s="17">
        <v>44991</v>
      </c>
      <c r="D160" s="17">
        <v>45036</v>
      </c>
      <c r="E160" s="18">
        <v>45083</v>
      </c>
    </row>
    <row r="161" spans="2:5" x14ac:dyDescent="0.25">
      <c r="B161" s="17">
        <v>45145</v>
      </c>
      <c r="C161" s="17">
        <v>44992</v>
      </c>
      <c r="D161" s="17">
        <v>45036</v>
      </c>
      <c r="E161" s="18">
        <v>45084</v>
      </c>
    </row>
    <row r="162" spans="2:5" x14ac:dyDescent="0.25">
      <c r="B162" s="17">
        <v>45146</v>
      </c>
      <c r="C162" s="17">
        <v>44993</v>
      </c>
      <c r="D162" s="17">
        <v>45036</v>
      </c>
      <c r="E162" s="18">
        <v>45085</v>
      </c>
    </row>
    <row r="163" spans="2:5" x14ac:dyDescent="0.25">
      <c r="B163" s="17">
        <v>45147</v>
      </c>
      <c r="C163" s="17">
        <v>44994</v>
      </c>
      <c r="D163" s="17">
        <v>45036</v>
      </c>
      <c r="E163" s="18">
        <v>45086</v>
      </c>
    </row>
    <row r="164" spans="2:5" x14ac:dyDescent="0.25">
      <c r="B164" s="17">
        <v>45148</v>
      </c>
      <c r="C164" s="17">
        <v>44995</v>
      </c>
      <c r="D164" s="17">
        <v>45036</v>
      </c>
      <c r="E164" s="18">
        <v>45087</v>
      </c>
    </row>
    <row r="165" spans="2:5" x14ac:dyDescent="0.25">
      <c r="B165" s="17">
        <v>45149</v>
      </c>
      <c r="C165" s="17">
        <v>44996</v>
      </c>
      <c r="D165" s="17">
        <v>45036</v>
      </c>
      <c r="E165" s="18">
        <v>45088</v>
      </c>
    </row>
    <row r="166" spans="2:5" x14ac:dyDescent="0.25">
      <c r="B166" s="17">
        <v>45150</v>
      </c>
      <c r="C166" s="17">
        <v>44997</v>
      </c>
      <c r="D166" s="17">
        <v>45036</v>
      </c>
      <c r="E166" s="18">
        <v>45089</v>
      </c>
    </row>
    <row r="167" spans="2:5" x14ac:dyDescent="0.25">
      <c r="B167" s="17">
        <v>45151</v>
      </c>
      <c r="C167" s="17">
        <v>44998</v>
      </c>
      <c r="D167" s="17">
        <v>45036</v>
      </c>
      <c r="E167" s="18">
        <v>45090</v>
      </c>
    </row>
    <row r="168" spans="2:5" x14ac:dyDescent="0.25">
      <c r="B168" s="17">
        <v>45152</v>
      </c>
      <c r="C168" s="17">
        <v>44999</v>
      </c>
      <c r="D168" s="17">
        <v>45036</v>
      </c>
      <c r="E168" s="18">
        <v>45091</v>
      </c>
    </row>
    <row r="169" spans="2:5" x14ac:dyDescent="0.25">
      <c r="B169" s="17">
        <v>45153</v>
      </c>
      <c r="C169" s="17">
        <v>45000</v>
      </c>
      <c r="D169" s="17">
        <v>45036</v>
      </c>
      <c r="E169" s="18">
        <v>45092</v>
      </c>
    </row>
    <row r="170" spans="2:5" x14ac:dyDescent="0.25">
      <c r="B170" s="17">
        <v>45154</v>
      </c>
      <c r="C170" s="17">
        <v>45001</v>
      </c>
      <c r="D170" s="17">
        <v>45036</v>
      </c>
      <c r="E170" s="18">
        <v>45093</v>
      </c>
    </row>
    <row r="171" spans="2:5" x14ac:dyDescent="0.25">
      <c r="B171" s="17">
        <v>45155</v>
      </c>
      <c r="C171" s="17">
        <v>45002</v>
      </c>
      <c r="D171" s="17">
        <v>45036</v>
      </c>
      <c r="E171" s="18">
        <v>45094</v>
      </c>
    </row>
    <row r="172" spans="2:5" x14ac:dyDescent="0.25">
      <c r="B172" s="17">
        <v>45156</v>
      </c>
      <c r="C172" s="17">
        <v>45003</v>
      </c>
      <c r="D172" s="17">
        <v>45036</v>
      </c>
      <c r="E172" s="18">
        <v>45095</v>
      </c>
    </row>
    <row r="173" spans="2:5" x14ac:dyDescent="0.25">
      <c r="B173" s="17">
        <v>45157</v>
      </c>
      <c r="C173" s="17">
        <v>45004</v>
      </c>
      <c r="D173" s="17">
        <v>45036</v>
      </c>
      <c r="E173" s="18">
        <v>45096</v>
      </c>
    </row>
    <row r="174" spans="2:5" x14ac:dyDescent="0.25">
      <c r="B174" s="17">
        <v>45158</v>
      </c>
      <c r="C174" s="17">
        <v>45005</v>
      </c>
      <c r="D174" s="17">
        <v>45036</v>
      </c>
      <c r="E174" s="18">
        <v>45097</v>
      </c>
    </row>
    <row r="175" spans="2:5" x14ac:dyDescent="0.25">
      <c r="B175" s="17">
        <v>45159</v>
      </c>
      <c r="C175" s="17">
        <v>45006</v>
      </c>
      <c r="D175" s="17">
        <v>45036</v>
      </c>
      <c r="E175" s="18">
        <v>45098</v>
      </c>
    </row>
    <row r="176" spans="2:5" x14ac:dyDescent="0.25">
      <c r="B176" s="17">
        <v>45160</v>
      </c>
      <c r="C176" s="17">
        <v>45007</v>
      </c>
      <c r="D176" s="17">
        <v>45036</v>
      </c>
      <c r="E176" s="18">
        <v>45099</v>
      </c>
    </row>
    <row r="177" spans="2:5" x14ac:dyDescent="0.25">
      <c r="B177" s="17">
        <v>45161</v>
      </c>
      <c r="C177" s="17">
        <v>45008</v>
      </c>
      <c r="D177" s="17">
        <v>45036</v>
      </c>
      <c r="E177" s="18">
        <v>45100</v>
      </c>
    </row>
    <row r="178" spans="2:5" x14ac:dyDescent="0.25">
      <c r="B178" s="17">
        <v>45162</v>
      </c>
      <c r="C178" s="17">
        <v>45009</v>
      </c>
      <c r="D178" s="17">
        <v>45036</v>
      </c>
      <c r="E178" s="18">
        <v>45101</v>
      </c>
    </row>
    <row r="179" spans="2:5" x14ac:dyDescent="0.25">
      <c r="B179" s="17">
        <v>45163</v>
      </c>
      <c r="C179" s="17">
        <v>45010</v>
      </c>
      <c r="D179" s="17">
        <v>45036</v>
      </c>
      <c r="E179" s="18">
        <v>45102</v>
      </c>
    </row>
    <row r="180" spans="2:5" x14ac:dyDescent="0.25">
      <c r="B180" s="17">
        <v>45164</v>
      </c>
      <c r="C180" s="17">
        <v>45011</v>
      </c>
      <c r="D180" s="17">
        <v>45036</v>
      </c>
      <c r="E180" s="18">
        <v>45103</v>
      </c>
    </row>
    <row r="181" spans="2:5" x14ac:dyDescent="0.25">
      <c r="B181" s="17">
        <v>45165</v>
      </c>
      <c r="C181" s="17">
        <v>45012</v>
      </c>
      <c r="D181" s="17">
        <v>45036</v>
      </c>
      <c r="E181" s="18">
        <v>45104</v>
      </c>
    </row>
    <row r="182" spans="2:5" x14ac:dyDescent="0.25">
      <c r="B182" s="17">
        <v>45166</v>
      </c>
      <c r="C182" s="17">
        <v>45013</v>
      </c>
      <c r="D182" s="17">
        <v>45036</v>
      </c>
      <c r="E182" s="18">
        <v>45105</v>
      </c>
    </row>
    <row r="183" spans="2:5" x14ac:dyDescent="0.25">
      <c r="B183" s="17">
        <v>45167</v>
      </c>
      <c r="C183" s="17">
        <v>45014</v>
      </c>
      <c r="D183" s="17">
        <v>45036</v>
      </c>
      <c r="E183" s="18">
        <v>45106</v>
      </c>
    </row>
    <row r="184" spans="2:5" x14ac:dyDescent="0.25">
      <c r="B184" s="17">
        <v>45168</v>
      </c>
      <c r="C184" s="17">
        <v>45015</v>
      </c>
      <c r="D184" s="17">
        <v>45036</v>
      </c>
      <c r="E184" s="18">
        <v>45107</v>
      </c>
    </row>
    <row r="185" spans="2:5" x14ac:dyDescent="0.25">
      <c r="B185" s="17">
        <v>45169</v>
      </c>
      <c r="C185" s="17">
        <v>45016</v>
      </c>
      <c r="D185" s="17">
        <v>45036</v>
      </c>
      <c r="E185" s="18">
        <v>45107</v>
      </c>
    </row>
    <row r="186" spans="2:5" x14ac:dyDescent="0.25">
      <c r="B186" s="17">
        <v>45170</v>
      </c>
      <c r="C186" s="17">
        <v>45017</v>
      </c>
      <c r="D186" s="17">
        <v>45065</v>
      </c>
      <c r="E186" s="20" t="s">
        <v>18</v>
      </c>
    </row>
    <row r="187" spans="2:5" x14ac:dyDescent="0.25">
      <c r="B187" s="17">
        <v>45171</v>
      </c>
      <c r="C187" s="17">
        <v>45018</v>
      </c>
      <c r="D187" s="17">
        <v>45065</v>
      </c>
      <c r="E187" s="20" t="s">
        <v>18</v>
      </c>
    </row>
    <row r="188" spans="2:5" x14ac:dyDescent="0.25">
      <c r="B188" s="17">
        <v>45172</v>
      </c>
      <c r="C188" s="17">
        <v>45019</v>
      </c>
      <c r="D188" s="17">
        <v>45065</v>
      </c>
      <c r="E188" s="20" t="s">
        <v>18</v>
      </c>
    </row>
    <row r="189" spans="2:5" x14ac:dyDescent="0.25">
      <c r="B189" s="17">
        <v>45173</v>
      </c>
      <c r="C189" s="17">
        <v>45020</v>
      </c>
      <c r="D189" s="17">
        <v>45065</v>
      </c>
      <c r="E189" s="20" t="s">
        <v>18</v>
      </c>
    </row>
    <row r="190" spans="2:5" x14ac:dyDescent="0.25">
      <c r="B190" s="17">
        <v>45174</v>
      </c>
      <c r="C190" s="17">
        <v>45021</v>
      </c>
      <c r="D190" s="17">
        <v>45065</v>
      </c>
      <c r="E190" s="20" t="s">
        <v>18</v>
      </c>
    </row>
    <row r="191" spans="2:5" x14ac:dyDescent="0.25">
      <c r="B191" s="17">
        <v>45175</v>
      </c>
      <c r="C191" s="17">
        <v>45022</v>
      </c>
      <c r="D191" s="17">
        <v>45065</v>
      </c>
      <c r="E191" s="20" t="s">
        <v>18</v>
      </c>
    </row>
    <row r="192" spans="2:5" x14ac:dyDescent="0.25">
      <c r="B192" s="17">
        <v>45176</v>
      </c>
      <c r="C192" s="17">
        <v>45023</v>
      </c>
      <c r="D192" s="17">
        <v>45065</v>
      </c>
      <c r="E192" s="20" t="s">
        <v>18</v>
      </c>
    </row>
    <row r="193" spans="2:5" x14ac:dyDescent="0.25">
      <c r="B193" s="17">
        <v>45177</v>
      </c>
      <c r="C193" s="17">
        <v>45024</v>
      </c>
      <c r="D193" s="17">
        <v>45065</v>
      </c>
      <c r="E193" s="20" t="s">
        <v>18</v>
      </c>
    </row>
    <row r="194" spans="2:5" x14ac:dyDescent="0.25">
      <c r="B194" s="17">
        <v>45178</v>
      </c>
      <c r="C194" s="17">
        <v>45025</v>
      </c>
      <c r="D194" s="17">
        <v>45065</v>
      </c>
      <c r="E194" s="20" t="s">
        <v>18</v>
      </c>
    </row>
    <row r="195" spans="2:5" x14ac:dyDescent="0.25">
      <c r="B195" s="17">
        <v>45179</v>
      </c>
      <c r="C195" s="17">
        <v>45026</v>
      </c>
      <c r="D195" s="17">
        <v>45065</v>
      </c>
      <c r="E195" s="20" t="s">
        <v>18</v>
      </c>
    </row>
    <row r="196" spans="2:5" x14ac:dyDescent="0.25">
      <c r="B196" s="17">
        <v>45180</v>
      </c>
      <c r="C196" s="17">
        <v>45027</v>
      </c>
      <c r="D196" s="17">
        <v>45065</v>
      </c>
      <c r="E196" s="20" t="s">
        <v>18</v>
      </c>
    </row>
    <row r="197" spans="2:5" x14ac:dyDescent="0.25">
      <c r="B197" s="17">
        <v>45181</v>
      </c>
      <c r="C197" s="17">
        <v>45028</v>
      </c>
      <c r="D197" s="17">
        <v>45065</v>
      </c>
      <c r="E197" s="20" t="s">
        <v>18</v>
      </c>
    </row>
    <row r="198" spans="2:5" x14ac:dyDescent="0.25">
      <c r="B198" s="17">
        <v>45182</v>
      </c>
      <c r="C198" s="17">
        <v>45029</v>
      </c>
      <c r="D198" s="17">
        <v>45065</v>
      </c>
      <c r="E198" s="20" t="s">
        <v>18</v>
      </c>
    </row>
    <row r="199" spans="2:5" x14ac:dyDescent="0.25">
      <c r="B199" s="17">
        <v>45183</v>
      </c>
      <c r="C199" s="17">
        <v>45030</v>
      </c>
      <c r="D199" s="17">
        <v>45065</v>
      </c>
      <c r="E199" s="20" t="s">
        <v>18</v>
      </c>
    </row>
    <row r="200" spans="2:5" x14ac:dyDescent="0.25">
      <c r="B200" s="17">
        <v>45184</v>
      </c>
      <c r="C200" s="17">
        <v>45031</v>
      </c>
      <c r="D200" s="17">
        <v>45065</v>
      </c>
      <c r="E200" s="20" t="s">
        <v>18</v>
      </c>
    </row>
    <row r="201" spans="2:5" x14ac:dyDescent="0.25">
      <c r="B201" s="17">
        <v>45185</v>
      </c>
      <c r="C201" s="17">
        <v>45032</v>
      </c>
      <c r="D201" s="17">
        <v>45065</v>
      </c>
      <c r="E201" s="20" t="s">
        <v>18</v>
      </c>
    </row>
    <row r="202" spans="2:5" x14ac:dyDescent="0.25">
      <c r="B202" s="17">
        <v>45186</v>
      </c>
      <c r="C202" s="17">
        <v>45033</v>
      </c>
      <c r="D202" s="17">
        <v>45065</v>
      </c>
      <c r="E202" s="20" t="s">
        <v>18</v>
      </c>
    </row>
    <row r="203" spans="2:5" x14ac:dyDescent="0.25">
      <c r="B203" s="17">
        <v>45187</v>
      </c>
      <c r="C203" s="17">
        <v>45034</v>
      </c>
      <c r="D203" s="17">
        <v>45065</v>
      </c>
      <c r="E203" s="20" t="s">
        <v>18</v>
      </c>
    </row>
    <row r="204" spans="2:5" x14ac:dyDescent="0.25">
      <c r="B204" s="17">
        <v>45188</v>
      </c>
      <c r="C204" s="17">
        <v>45035</v>
      </c>
      <c r="D204" s="17">
        <v>45065</v>
      </c>
      <c r="E204" s="20" t="s">
        <v>18</v>
      </c>
    </row>
    <row r="205" spans="2:5" x14ac:dyDescent="0.25">
      <c r="B205" s="17">
        <v>45189</v>
      </c>
      <c r="C205" s="17">
        <v>45036</v>
      </c>
      <c r="D205" s="17">
        <v>45065</v>
      </c>
      <c r="E205" s="20" t="s">
        <v>18</v>
      </c>
    </row>
    <row r="206" spans="2:5" x14ac:dyDescent="0.25">
      <c r="B206" s="17">
        <v>45190</v>
      </c>
      <c r="C206" s="17">
        <v>45037</v>
      </c>
      <c r="D206" s="17">
        <v>45065</v>
      </c>
      <c r="E206" s="20" t="s">
        <v>18</v>
      </c>
    </row>
    <row r="207" spans="2:5" x14ac:dyDescent="0.25">
      <c r="B207" s="17">
        <v>45191</v>
      </c>
      <c r="C207" s="17">
        <v>45038</v>
      </c>
      <c r="D207" s="17">
        <v>45065</v>
      </c>
      <c r="E207" s="20" t="s">
        <v>18</v>
      </c>
    </row>
    <row r="208" spans="2:5" x14ac:dyDescent="0.25">
      <c r="B208" s="17">
        <v>45192</v>
      </c>
      <c r="C208" s="17">
        <v>45039</v>
      </c>
      <c r="D208" s="17">
        <v>45065</v>
      </c>
      <c r="E208" s="20" t="s">
        <v>18</v>
      </c>
    </row>
    <row r="209" spans="2:5" x14ac:dyDescent="0.25">
      <c r="B209" s="17">
        <v>45193</v>
      </c>
      <c r="C209" s="17">
        <v>45040</v>
      </c>
      <c r="D209" s="17">
        <v>45065</v>
      </c>
      <c r="E209" s="20" t="s">
        <v>18</v>
      </c>
    </row>
    <row r="210" spans="2:5" x14ac:dyDescent="0.25">
      <c r="B210" s="17">
        <v>45194</v>
      </c>
      <c r="C210" s="17">
        <v>45041</v>
      </c>
      <c r="D210" s="17">
        <v>45065</v>
      </c>
      <c r="E210" s="20" t="s">
        <v>18</v>
      </c>
    </row>
    <row r="211" spans="2:5" x14ac:dyDescent="0.25">
      <c r="B211" s="17">
        <v>45195</v>
      </c>
      <c r="C211" s="17">
        <v>45042</v>
      </c>
      <c r="D211" s="17">
        <v>45065</v>
      </c>
      <c r="E211" s="20" t="s">
        <v>18</v>
      </c>
    </row>
    <row r="212" spans="2:5" x14ac:dyDescent="0.25">
      <c r="B212" s="17">
        <v>45196</v>
      </c>
      <c r="C212" s="17">
        <v>45043</v>
      </c>
      <c r="D212" s="17">
        <v>45065</v>
      </c>
      <c r="E212" s="20" t="s">
        <v>18</v>
      </c>
    </row>
    <row r="213" spans="2:5" x14ac:dyDescent="0.25">
      <c r="B213" s="17">
        <v>45197</v>
      </c>
      <c r="C213" s="17">
        <v>45044</v>
      </c>
      <c r="D213" s="17">
        <v>45065</v>
      </c>
      <c r="E213" s="20" t="s">
        <v>18</v>
      </c>
    </row>
    <row r="214" spans="2:5" x14ac:dyDescent="0.25">
      <c r="B214" s="17">
        <v>45198</v>
      </c>
      <c r="C214" s="17">
        <v>45045</v>
      </c>
      <c r="D214" s="17">
        <v>45065</v>
      </c>
      <c r="E214" s="20" t="s">
        <v>18</v>
      </c>
    </row>
    <row r="215" spans="2:5" x14ac:dyDescent="0.25">
      <c r="B215" s="17">
        <v>45199</v>
      </c>
      <c r="C215" s="17">
        <v>45046</v>
      </c>
      <c r="D215" s="17">
        <v>45065</v>
      </c>
      <c r="E215" s="20" t="s">
        <v>18</v>
      </c>
    </row>
    <row r="216" spans="2:5" x14ac:dyDescent="0.25">
      <c r="B216" s="17">
        <v>45200</v>
      </c>
      <c r="C216" s="17">
        <v>45047</v>
      </c>
      <c r="D216" s="17">
        <v>45099</v>
      </c>
      <c r="E216" s="20" t="s">
        <v>19</v>
      </c>
    </row>
    <row r="217" spans="2:5" x14ac:dyDescent="0.25">
      <c r="B217" s="17">
        <v>45201</v>
      </c>
      <c r="C217" s="17">
        <v>45048</v>
      </c>
      <c r="D217" s="17">
        <v>45099</v>
      </c>
      <c r="E217" s="20" t="s">
        <v>19</v>
      </c>
    </row>
    <row r="218" spans="2:5" x14ac:dyDescent="0.25">
      <c r="B218" s="17">
        <v>45202</v>
      </c>
      <c r="C218" s="17">
        <v>45049</v>
      </c>
      <c r="D218" s="17">
        <v>45099</v>
      </c>
      <c r="E218" s="20" t="s">
        <v>19</v>
      </c>
    </row>
    <row r="219" spans="2:5" x14ac:dyDescent="0.25">
      <c r="B219" s="17">
        <v>45203</v>
      </c>
      <c r="C219" s="17">
        <v>45050</v>
      </c>
      <c r="D219" s="17">
        <v>45099</v>
      </c>
      <c r="E219" s="20" t="s">
        <v>19</v>
      </c>
    </row>
    <row r="220" spans="2:5" x14ac:dyDescent="0.25">
      <c r="B220" s="17">
        <v>45204</v>
      </c>
      <c r="C220" s="17">
        <v>45051</v>
      </c>
      <c r="D220" s="17">
        <v>45099</v>
      </c>
      <c r="E220" s="20" t="s">
        <v>19</v>
      </c>
    </row>
    <row r="221" spans="2:5" x14ac:dyDescent="0.25">
      <c r="B221" s="17">
        <v>45205</v>
      </c>
      <c r="C221" s="17">
        <v>45052</v>
      </c>
      <c r="D221" s="17">
        <v>45099</v>
      </c>
      <c r="E221" s="20" t="s">
        <v>19</v>
      </c>
    </row>
    <row r="222" spans="2:5" x14ac:dyDescent="0.25">
      <c r="B222" s="17">
        <v>45206</v>
      </c>
      <c r="C222" s="17">
        <v>45053</v>
      </c>
      <c r="D222" s="17">
        <v>45099</v>
      </c>
      <c r="E222" s="20" t="s">
        <v>19</v>
      </c>
    </row>
    <row r="223" spans="2:5" x14ac:dyDescent="0.25">
      <c r="B223" s="17">
        <v>45207</v>
      </c>
      <c r="C223" s="17">
        <v>45054</v>
      </c>
      <c r="D223" s="17">
        <v>45099</v>
      </c>
      <c r="E223" s="20" t="s">
        <v>19</v>
      </c>
    </row>
    <row r="224" spans="2:5" x14ac:dyDescent="0.25">
      <c r="B224" s="17">
        <v>45208</v>
      </c>
      <c r="C224" s="17">
        <v>45055</v>
      </c>
      <c r="D224" s="17">
        <v>45099</v>
      </c>
      <c r="E224" s="20" t="s">
        <v>19</v>
      </c>
    </row>
    <row r="225" spans="2:5" x14ac:dyDescent="0.25">
      <c r="B225" s="17">
        <v>45209</v>
      </c>
      <c r="C225" s="17">
        <v>45056</v>
      </c>
      <c r="D225" s="17">
        <v>45099</v>
      </c>
      <c r="E225" s="20" t="s">
        <v>19</v>
      </c>
    </row>
    <row r="226" spans="2:5" x14ac:dyDescent="0.25">
      <c r="B226" s="17">
        <v>45210</v>
      </c>
      <c r="C226" s="17">
        <v>45057</v>
      </c>
      <c r="D226" s="17">
        <v>45099</v>
      </c>
      <c r="E226" s="20" t="s">
        <v>19</v>
      </c>
    </row>
    <row r="227" spans="2:5" x14ac:dyDescent="0.25">
      <c r="B227" s="17">
        <v>45211</v>
      </c>
      <c r="C227" s="17">
        <v>45058</v>
      </c>
      <c r="D227" s="17">
        <v>45099</v>
      </c>
      <c r="E227" s="20" t="s">
        <v>19</v>
      </c>
    </row>
    <row r="228" spans="2:5" x14ac:dyDescent="0.25">
      <c r="B228" s="17">
        <v>45212</v>
      </c>
      <c r="C228" s="17">
        <v>45059</v>
      </c>
      <c r="D228" s="17">
        <v>45099</v>
      </c>
      <c r="E228" s="20" t="s">
        <v>19</v>
      </c>
    </row>
    <row r="229" spans="2:5" x14ac:dyDescent="0.25">
      <c r="B229" s="17">
        <v>45213</v>
      </c>
      <c r="C229" s="17">
        <v>45060</v>
      </c>
      <c r="D229" s="17">
        <v>45099</v>
      </c>
      <c r="E229" s="20" t="s">
        <v>19</v>
      </c>
    </row>
    <row r="230" spans="2:5" x14ac:dyDescent="0.25">
      <c r="B230" s="17">
        <v>45214</v>
      </c>
      <c r="C230" s="17">
        <v>45061</v>
      </c>
      <c r="D230" s="17">
        <v>45099</v>
      </c>
      <c r="E230" s="20" t="s">
        <v>19</v>
      </c>
    </row>
    <row r="231" spans="2:5" x14ac:dyDescent="0.25">
      <c r="B231" s="17">
        <v>45215</v>
      </c>
      <c r="C231" s="17">
        <v>45062</v>
      </c>
      <c r="D231" s="17">
        <v>45099</v>
      </c>
      <c r="E231" s="20" t="s">
        <v>19</v>
      </c>
    </row>
    <row r="232" spans="2:5" x14ac:dyDescent="0.25">
      <c r="B232" s="17">
        <v>45216</v>
      </c>
      <c r="C232" s="17">
        <v>45063</v>
      </c>
      <c r="D232" s="17">
        <v>45099</v>
      </c>
      <c r="E232" s="20" t="s">
        <v>19</v>
      </c>
    </row>
    <row r="233" spans="2:5" x14ac:dyDescent="0.25">
      <c r="B233" s="17">
        <v>45217</v>
      </c>
      <c r="C233" s="17">
        <v>45064</v>
      </c>
      <c r="D233" s="17">
        <v>45099</v>
      </c>
      <c r="E233" s="20" t="s">
        <v>19</v>
      </c>
    </row>
    <row r="234" spans="2:5" x14ac:dyDescent="0.25">
      <c r="B234" s="17">
        <v>45218</v>
      </c>
      <c r="C234" s="17">
        <v>45065</v>
      </c>
      <c r="D234" s="17">
        <v>45099</v>
      </c>
      <c r="E234" s="20" t="s">
        <v>19</v>
      </c>
    </row>
    <row r="235" spans="2:5" x14ac:dyDescent="0.25">
      <c r="B235" s="17">
        <v>45219</v>
      </c>
      <c r="C235" s="17">
        <v>45066</v>
      </c>
      <c r="D235" s="17">
        <v>45099</v>
      </c>
      <c r="E235" s="20" t="s">
        <v>19</v>
      </c>
    </row>
    <row r="236" spans="2:5" x14ac:dyDescent="0.25">
      <c r="B236" s="17">
        <v>45220</v>
      </c>
      <c r="C236" s="17">
        <v>45067</v>
      </c>
      <c r="D236" s="17">
        <v>45099</v>
      </c>
      <c r="E236" s="20" t="s">
        <v>19</v>
      </c>
    </row>
    <row r="237" spans="2:5" x14ac:dyDescent="0.25">
      <c r="B237" s="17">
        <v>45221</v>
      </c>
      <c r="C237" s="17">
        <v>45068</v>
      </c>
      <c r="D237" s="17">
        <v>45099</v>
      </c>
      <c r="E237" s="20" t="s">
        <v>19</v>
      </c>
    </row>
    <row r="238" spans="2:5" x14ac:dyDescent="0.25">
      <c r="B238" s="17">
        <v>45222</v>
      </c>
      <c r="C238" s="17">
        <v>45069</v>
      </c>
      <c r="D238" s="17">
        <v>45099</v>
      </c>
      <c r="E238" s="20" t="s">
        <v>19</v>
      </c>
    </row>
    <row r="239" spans="2:5" x14ac:dyDescent="0.25">
      <c r="B239" s="17">
        <v>45223</v>
      </c>
      <c r="C239" s="17">
        <v>45070</v>
      </c>
      <c r="D239" s="17">
        <v>45099</v>
      </c>
      <c r="E239" s="20" t="s">
        <v>19</v>
      </c>
    </row>
    <row r="240" spans="2:5" x14ac:dyDescent="0.25">
      <c r="B240" s="17">
        <v>45224</v>
      </c>
      <c r="C240" s="17">
        <v>45071</v>
      </c>
      <c r="D240" s="17">
        <v>45099</v>
      </c>
      <c r="E240" s="20" t="s">
        <v>19</v>
      </c>
    </row>
    <row r="241" spans="2:5" x14ac:dyDescent="0.25">
      <c r="B241" s="17">
        <v>45225</v>
      </c>
      <c r="C241" s="17">
        <v>45072</v>
      </c>
      <c r="D241" s="17">
        <v>45099</v>
      </c>
      <c r="E241" s="20" t="s">
        <v>19</v>
      </c>
    </row>
    <row r="242" spans="2:5" x14ac:dyDescent="0.25">
      <c r="B242" s="17">
        <v>45226</v>
      </c>
      <c r="C242" s="17">
        <v>45073</v>
      </c>
      <c r="D242" s="17">
        <v>45099</v>
      </c>
      <c r="E242" s="20" t="s">
        <v>19</v>
      </c>
    </row>
    <row r="243" spans="2:5" x14ac:dyDescent="0.25">
      <c r="B243" s="17">
        <v>45227</v>
      </c>
      <c r="C243" s="17">
        <v>45074</v>
      </c>
      <c r="D243" s="17">
        <v>45099</v>
      </c>
      <c r="E243" s="20" t="s">
        <v>19</v>
      </c>
    </row>
    <row r="244" spans="2:5" x14ac:dyDescent="0.25">
      <c r="B244" s="17">
        <v>45228</v>
      </c>
      <c r="C244" s="17">
        <v>45075</v>
      </c>
      <c r="D244" s="17">
        <v>45099</v>
      </c>
      <c r="E244" s="20" t="s">
        <v>19</v>
      </c>
    </row>
    <row r="245" spans="2:5" x14ac:dyDescent="0.25">
      <c r="B245" s="17">
        <v>45229</v>
      </c>
      <c r="C245" s="17">
        <v>45076</v>
      </c>
      <c r="D245" s="17">
        <v>45099</v>
      </c>
      <c r="E245" s="20" t="s">
        <v>19</v>
      </c>
    </row>
    <row r="246" spans="2:5" x14ac:dyDescent="0.25">
      <c r="B246" s="17">
        <v>45230</v>
      </c>
      <c r="C246" s="17">
        <v>45077</v>
      </c>
      <c r="D246" s="17">
        <v>45099</v>
      </c>
      <c r="E246" s="20" t="s">
        <v>19</v>
      </c>
    </row>
    <row r="247" spans="2:5" x14ac:dyDescent="0.25">
      <c r="B247" s="17">
        <v>45231</v>
      </c>
      <c r="C247" s="17">
        <v>45078</v>
      </c>
      <c r="D247" s="17">
        <v>45127</v>
      </c>
      <c r="E247" s="18">
        <v>45170</v>
      </c>
    </row>
    <row r="248" spans="2:5" x14ac:dyDescent="0.25">
      <c r="B248" s="17">
        <v>45232</v>
      </c>
      <c r="C248" s="17">
        <v>45079</v>
      </c>
      <c r="D248" s="17">
        <v>45127</v>
      </c>
      <c r="E248" s="18">
        <v>45170</v>
      </c>
    </row>
    <row r="249" spans="2:5" x14ac:dyDescent="0.25">
      <c r="B249" s="17">
        <v>45233</v>
      </c>
      <c r="C249" s="17">
        <v>45080</v>
      </c>
      <c r="D249" s="17">
        <v>45127</v>
      </c>
      <c r="E249" s="18">
        <v>45170</v>
      </c>
    </row>
    <row r="250" spans="2:5" x14ac:dyDescent="0.25">
      <c r="B250" s="17">
        <v>45234</v>
      </c>
      <c r="C250" s="17">
        <v>45081</v>
      </c>
      <c r="D250" s="17">
        <v>45127</v>
      </c>
      <c r="E250" s="18">
        <v>45170</v>
      </c>
    </row>
    <row r="251" spans="2:5" x14ac:dyDescent="0.25">
      <c r="B251" s="17">
        <v>45235</v>
      </c>
      <c r="C251" s="17">
        <v>45082</v>
      </c>
      <c r="D251" s="17">
        <v>45127</v>
      </c>
      <c r="E251" s="18">
        <v>45170</v>
      </c>
    </row>
    <row r="252" spans="2:5" x14ac:dyDescent="0.25">
      <c r="B252" s="17">
        <v>45236</v>
      </c>
      <c r="C252" s="17">
        <v>45083</v>
      </c>
      <c r="D252" s="17">
        <v>45127</v>
      </c>
      <c r="E252" s="18">
        <v>45170</v>
      </c>
    </row>
    <row r="253" spans="2:5" x14ac:dyDescent="0.25">
      <c r="B253" s="17">
        <v>45237</v>
      </c>
      <c r="C253" s="17">
        <v>45084</v>
      </c>
      <c r="D253" s="17">
        <v>45127</v>
      </c>
      <c r="E253" s="18">
        <v>45170</v>
      </c>
    </row>
    <row r="254" spans="2:5" x14ac:dyDescent="0.25">
      <c r="B254" s="17">
        <v>45238</v>
      </c>
      <c r="C254" s="17">
        <v>45085</v>
      </c>
      <c r="D254" s="17">
        <v>45127</v>
      </c>
      <c r="E254" s="18">
        <v>45170</v>
      </c>
    </row>
    <row r="255" spans="2:5" x14ac:dyDescent="0.25">
      <c r="B255" s="17">
        <v>45239</v>
      </c>
      <c r="C255" s="17">
        <v>45086</v>
      </c>
      <c r="D255" s="17">
        <v>45127</v>
      </c>
      <c r="E255" s="18">
        <v>45170</v>
      </c>
    </row>
    <row r="256" spans="2:5" x14ac:dyDescent="0.25">
      <c r="B256" s="17">
        <v>45240</v>
      </c>
      <c r="C256" s="17">
        <v>45087</v>
      </c>
      <c r="D256" s="17">
        <v>45127</v>
      </c>
      <c r="E256" s="18">
        <v>45170</v>
      </c>
    </row>
    <row r="257" spans="2:5" x14ac:dyDescent="0.25">
      <c r="B257" s="17">
        <v>45241</v>
      </c>
      <c r="C257" s="17">
        <v>45088</v>
      </c>
      <c r="D257" s="17">
        <v>45127</v>
      </c>
      <c r="E257" s="18">
        <v>45170</v>
      </c>
    </row>
    <row r="258" spans="2:5" x14ac:dyDescent="0.25">
      <c r="B258" s="17">
        <v>45242</v>
      </c>
      <c r="C258" s="17">
        <v>45089</v>
      </c>
      <c r="D258" s="17">
        <v>45127</v>
      </c>
      <c r="E258" s="18">
        <v>45170</v>
      </c>
    </row>
    <row r="259" spans="2:5" x14ac:dyDescent="0.25">
      <c r="B259" s="17">
        <v>45243</v>
      </c>
      <c r="C259" s="17">
        <v>45090</v>
      </c>
      <c r="D259" s="17">
        <v>45127</v>
      </c>
      <c r="E259" s="18">
        <v>45170</v>
      </c>
    </row>
    <row r="260" spans="2:5" x14ac:dyDescent="0.25">
      <c r="B260" s="17">
        <v>45244</v>
      </c>
      <c r="C260" s="17">
        <v>45091</v>
      </c>
      <c r="D260" s="17">
        <v>45127</v>
      </c>
      <c r="E260" s="18">
        <v>45170</v>
      </c>
    </row>
    <row r="261" spans="2:5" x14ac:dyDescent="0.25">
      <c r="B261" s="17">
        <v>45245</v>
      </c>
      <c r="C261" s="17">
        <v>45092</v>
      </c>
      <c r="D261" s="17">
        <v>45127</v>
      </c>
      <c r="E261" s="18">
        <v>45170</v>
      </c>
    </row>
    <row r="262" spans="2:5" x14ac:dyDescent="0.25">
      <c r="B262" s="17">
        <v>45246</v>
      </c>
      <c r="C262" s="17">
        <v>45093</v>
      </c>
      <c r="D262" s="17">
        <v>45127</v>
      </c>
      <c r="E262" s="18">
        <v>45170</v>
      </c>
    </row>
    <row r="263" spans="2:5" x14ac:dyDescent="0.25">
      <c r="B263" s="17">
        <v>45247</v>
      </c>
      <c r="C263" s="17">
        <v>45094</v>
      </c>
      <c r="D263" s="17">
        <v>45127</v>
      </c>
      <c r="E263" s="18">
        <v>45170</v>
      </c>
    </row>
    <row r="264" spans="2:5" x14ac:dyDescent="0.25">
      <c r="B264" s="17">
        <v>45248</v>
      </c>
      <c r="C264" s="17">
        <v>45095</v>
      </c>
      <c r="D264" s="17">
        <v>45127</v>
      </c>
      <c r="E264" s="18">
        <v>45170</v>
      </c>
    </row>
    <row r="265" spans="2:5" x14ac:dyDescent="0.25">
      <c r="B265" s="17">
        <v>45249</v>
      </c>
      <c r="C265" s="17">
        <v>45096</v>
      </c>
      <c r="D265" s="17">
        <v>45127</v>
      </c>
      <c r="E265" s="18">
        <v>45170</v>
      </c>
    </row>
    <row r="266" spans="2:5" x14ac:dyDescent="0.25">
      <c r="B266" s="17">
        <v>45250</v>
      </c>
      <c r="C266" s="17">
        <v>45097</v>
      </c>
      <c r="D266" s="17">
        <v>45127</v>
      </c>
      <c r="E266" s="18">
        <v>45170</v>
      </c>
    </row>
    <row r="267" spans="2:5" x14ac:dyDescent="0.25">
      <c r="B267" s="17">
        <v>45251</v>
      </c>
      <c r="C267" s="17">
        <v>45098</v>
      </c>
      <c r="D267" s="17">
        <v>45127</v>
      </c>
      <c r="E267" s="18">
        <v>45170</v>
      </c>
    </row>
    <row r="268" spans="2:5" x14ac:dyDescent="0.25">
      <c r="B268" s="17">
        <v>45252</v>
      </c>
      <c r="C268" s="17">
        <v>45099</v>
      </c>
      <c r="D268" s="17">
        <v>45127</v>
      </c>
      <c r="E268" s="18">
        <v>45170</v>
      </c>
    </row>
    <row r="269" spans="2:5" x14ac:dyDescent="0.25">
      <c r="B269" s="17">
        <v>45253</v>
      </c>
      <c r="C269" s="17">
        <v>45100</v>
      </c>
      <c r="D269" s="17">
        <v>45127</v>
      </c>
      <c r="E269" s="18">
        <v>45170</v>
      </c>
    </row>
    <row r="270" spans="2:5" x14ac:dyDescent="0.25">
      <c r="B270" s="17">
        <v>45254</v>
      </c>
      <c r="C270" s="17">
        <v>45101</v>
      </c>
      <c r="D270" s="17">
        <v>45127</v>
      </c>
      <c r="E270" s="18">
        <v>45170</v>
      </c>
    </row>
    <row r="271" spans="2:5" x14ac:dyDescent="0.25">
      <c r="B271" s="17">
        <v>45255</v>
      </c>
      <c r="C271" s="17">
        <v>45102</v>
      </c>
      <c r="D271" s="17">
        <v>45127</v>
      </c>
      <c r="E271" s="18">
        <v>45170</v>
      </c>
    </row>
    <row r="272" spans="2:5" x14ac:dyDescent="0.25">
      <c r="B272" s="17">
        <v>45256</v>
      </c>
      <c r="C272" s="17">
        <v>45103</v>
      </c>
      <c r="D272" s="17">
        <v>45127</v>
      </c>
      <c r="E272" s="18">
        <v>45170</v>
      </c>
    </row>
    <row r="273" spans="2:5" x14ac:dyDescent="0.25">
      <c r="B273" s="17">
        <v>45257</v>
      </c>
      <c r="C273" s="17">
        <v>45104</v>
      </c>
      <c r="D273" s="17">
        <v>45127</v>
      </c>
      <c r="E273" s="18">
        <v>45170</v>
      </c>
    </row>
    <row r="274" spans="2:5" x14ac:dyDescent="0.25">
      <c r="B274" s="17">
        <v>45258</v>
      </c>
      <c r="C274" s="17">
        <v>45105</v>
      </c>
      <c r="D274" s="17">
        <v>45127</v>
      </c>
      <c r="E274" s="18">
        <v>45170</v>
      </c>
    </row>
    <row r="275" spans="2:5" x14ac:dyDescent="0.25">
      <c r="B275" s="17">
        <v>45259</v>
      </c>
      <c r="C275" s="17">
        <v>45106</v>
      </c>
      <c r="D275" s="17">
        <v>45127</v>
      </c>
      <c r="E275" s="18">
        <v>45170</v>
      </c>
    </row>
    <row r="276" spans="2:5" x14ac:dyDescent="0.25">
      <c r="B276" s="17">
        <v>45260</v>
      </c>
      <c r="C276" s="17">
        <v>45107</v>
      </c>
      <c r="D276" s="17">
        <v>45127</v>
      </c>
      <c r="E276" s="18">
        <v>45170</v>
      </c>
    </row>
    <row r="277" spans="2:5" x14ac:dyDescent="0.25">
      <c r="B277" s="17">
        <v>45261</v>
      </c>
      <c r="C277" s="17">
        <v>45108</v>
      </c>
      <c r="D277" s="17">
        <v>45162</v>
      </c>
      <c r="E277" s="18">
        <v>45200</v>
      </c>
    </row>
    <row r="278" spans="2:5" x14ac:dyDescent="0.25">
      <c r="B278" s="17">
        <v>45262</v>
      </c>
      <c r="C278" s="17">
        <v>45109</v>
      </c>
      <c r="D278" s="17">
        <v>45162</v>
      </c>
      <c r="E278" s="18">
        <v>45200</v>
      </c>
    </row>
    <row r="279" spans="2:5" x14ac:dyDescent="0.25">
      <c r="B279" s="17">
        <v>45263</v>
      </c>
      <c r="C279" s="17">
        <v>45110</v>
      </c>
      <c r="D279" s="17">
        <v>45162</v>
      </c>
      <c r="E279" s="18">
        <v>45200</v>
      </c>
    </row>
    <row r="280" spans="2:5" x14ac:dyDescent="0.25">
      <c r="B280" s="17">
        <v>45264</v>
      </c>
      <c r="C280" s="17">
        <v>45111</v>
      </c>
      <c r="D280" s="17">
        <v>45162</v>
      </c>
      <c r="E280" s="18">
        <v>45200</v>
      </c>
    </row>
    <row r="281" spans="2:5" x14ac:dyDescent="0.25">
      <c r="B281" s="17">
        <v>45265</v>
      </c>
      <c r="C281" s="17">
        <v>45112</v>
      </c>
      <c r="D281" s="17">
        <v>45162</v>
      </c>
      <c r="E281" s="18">
        <v>45200</v>
      </c>
    </row>
    <row r="282" spans="2:5" x14ac:dyDescent="0.25">
      <c r="B282" s="17">
        <v>45266</v>
      </c>
      <c r="C282" s="17">
        <v>45113</v>
      </c>
      <c r="D282" s="17">
        <v>45162</v>
      </c>
      <c r="E282" s="18">
        <v>45200</v>
      </c>
    </row>
    <row r="283" spans="2:5" x14ac:dyDescent="0.25">
      <c r="B283" s="17">
        <v>45267</v>
      </c>
      <c r="C283" s="17">
        <v>45114</v>
      </c>
      <c r="D283" s="17">
        <v>45162</v>
      </c>
      <c r="E283" s="18">
        <v>45200</v>
      </c>
    </row>
    <row r="284" spans="2:5" x14ac:dyDescent="0.25">
      <c r="B284" s="17">
        <v>45268</v>
      </c>
      <c r="C284" s="17">
        <v>45115</v>
      </c>
      <c r="D284" s="17">
        <v>45162</v>
      </c>
      <c r="E284" s="18">
        <v>45200</v>
      </c>
    </row>
    <row r="285" spans="2:5" x14ac:dyDescent="0.25">
      <c r="B285" s="17">
        <v>45269</v>
      </c>
      <c r="C285" s="17">
        <v>45116</v>
      </c>
      <c r="D285" s="17">
        <v>45162</v>
      </c>
      <c r="E285" s="18">
        <v>45200</v>
      </c>
    </row>
    <row r="286" spans="2:5" x14ac:dyDescent="0.25">
      <c r="B286" s="17">
        <v>45270</v>
      </c>
      <c r="C286" s="17">
        <v>45117</v>
      </c>
      <c r="D286" s="17">
        <v>45162</v>
      </c>
      <c r="E286" s="18">
        <v>45200</v>
      </c>
    </row>
    <row r="287" spans="2:5" x14ac:dyDescent="0.25">
      <c r="B287" s="17">
        <v>45271</v>
      </c>
      <c r="C287" s="17">
        <v>45118</v>
      </c>
      <c r="D287" s="17">
        <v>45162</v>
      </c>
      <c r="E287" s="18">
        <v>45200</v>
      </c>
    </row>
    <row r="288" spans="2:5" x14ac:dyDescent="0.25">
      <c r="B288" s="17">
        <v>45272</v>
      </c>
      <c r="C288" s="17">
        <v>45119</v>
      </c>
      <c r="D288" s="17">
        <v>45162</v>
      </c>
      <c r="E288" s="18">
        <v>45200</v>
      </c>
    </row>
    <row r="289" spans="2:5" x14ac:dyDescent="0.25">
      <c r="B289" s="17">
        <v>45273</v>
      </c>
      <c r="C289" s="17">
        <v>45120</v>
      </c>
      <c r="D289" s="17">
        <v>45162</v>
      </c>
      <c r="E289" s="18">
        <v>45200</v>
      </c>
    </row>
    <row r="290" spans="2:5" x14ac:dyDescent="0.25">
      <c r="B290" s="17">
        <v>45274</v>
      </c>
      <c r="C290" s="17">
        <v>45121</v>
      </c>
      <c r="D290" s="17">
        <v>45162</v>
      </c>
      <c r="E290" s="18">
        <v>45200</v>
      </c>
    </row>
    <row r="291" spans="2:5" x14ac:dyDescent="0.25">
      <c r="B291" s="17">
        <v>45275</v>
      </c>
      <c r="C291" s="17">
        <v>45122</v>
      </c>
      <c r="D291" s="17">
        <v>45162</v>
      </c>
      <c r="E291" s="18">
        <v>45200</v>
      </c>
    </row>
    <row r="292" spans="2:5" x14ac:dyDescent="0.25">
      <c r="B292" s="17">
        <v>45276</v>
      </c>
      <c r="C292" s="17">
        <v>45123</v>
      </c>
      <c r="D292" s="17">
        <v>45162</v>
      </c>
      <c r="E292" s="18">
        <v>45200</v>
      </c>
    </row>
    <row r="293" spans="2:5" x14ac:dyDescent="0.25">
      <c r="B293" s="17">
        <v>45277</v>
      </c>
      <c r="C293" s="17">
        <v>45124</v>
      </c>
      <c r="D293" s="17">
        <v>45162</v>
      </c>
      <c r="E293" s="18">
        <v>45200</v>
      </c>
    </row>
    <row r="294" spans="2:5" x14ac:dyDescent="0.25">
      <c r="B294" s="17">
        <v>45278</v>
      </c>
      <c r="C294" s="17">
        <v>45125</v>
      </c>
      <c r="D294" s="17">
        <v>45162</v>
      </c>
      <c r="E294" s="18">
        <v>45200</v>
      </c>
    </row>
    <row r="295" spans="2:5" x14ac:dyDescent="0.25">
      <c r="B295" s="17">
        <v>45279</v>
      </c>
      <c r="C295" s="17">
        <v>45126</v>
      </c>
      <c r="D295" s="17">
        <v>45162</v>
      </c>
      <c r="E295" s="18">
        <v>45200</v>
      </c>
    </row>
    <row r="296" spans="2:5" x14ac:dyDescent="0.25">
      <c r="B296" s="17">
        <v>45280</v>
      </c>
      <c r="C296" s="17">
        <v>45127</v>
      </c>
      <c r="D296" s="17">
        <v>45162</v>
      </c>
      <c r="E296" s="18">
        <v>45200</v>
      </c>
    </row>
    <row r="297" spans="2:5" x14ac:dyDescent="0.25">
      <c r="B297" s="17">
        <v>45281</v>
      </c>
      <c r="C297" s="17">
        <v>45128</v>
      </c>
      <c r="D297" s="17">
        <v>45162</v>
      </c>
      <c r="E297" s="18">
        <v>45200</v>
      </c>
    </row>
    <row r="298" spans="2:5" x14ac:dyDescent="0.25">
      <c r="B298" s="17">
        <v>45282</v>
      </c>
      <c r="C298" s="17">
        <v>45129</v>
      </c>
      <c r="D298" s="17">
        <v>45162</v>
      </c>
      <c r="E298" s="18">
        <v>45200</v>
      </c>
    </row>
    <row r="299" spans="2:5" x14ac:dyDescent="0.25">
      <c r="B299" s="17">
        <v>45283</v>
      </c>
      <c r="C299" s="17">
        <v>45130</v>
      </c>
      <c r="D299" s="17">
        <v>45162</v>
      </c>
      <c r="E299" s="18">
        <v>45200</v>
      </c>
    </row>
    <row r="300" spans="2:5" x14ac:dyDescent="0.25">
      <c r="B300" s="17">
        <v>45284</v>
      </c>
      <c r="C300" s="17">
        <v>45131</v>
      </c>
      <c r="D300" s="17">
        <v>45162</v>
      </c>
      <c r="E300" s="18">
        <v>45200</v>
      </c>
    </row>
    <row r="301" spans="2:5" x14ac:dyDescent="0.25">
      <c r="B301" s="17">
        <v>45285</v>
      </c>
      <c r="C301" s="17">
        <v>45132</v>
      </c>
      <c r="D301" s="17">
        <v>45162</v>
      </c>
      <c r="E301" s="18">
        <v>45200</v>
      </c>
    </row>
    <row r="302" spans="2:5" x14ac:dyDescent="0.25">
      <c r="B302" s="17">
        <v>45286</v>
      </c>
      <c r="C302" s="17">
        <v>45133</v>
      </c>
      <c r="D302" s="17">
        <v>45162</v>
      </c>
      <c r="E302" s="18">
        <v>45200</v>
      </c>
    </row>
    <row r="303" spans="2:5" x14ac:dyDescent="0.25">
      <c r="B303" s="17">
        <v>45287</v>
      </c>
      <c r="C303" s="17">
        <v>45134</v>
      </c>
      <c r="D303" s="17">
        <v>45162</v>
      </c>
      <c r="E303" s="18">
        <v>45200</v>
      </c>
    </row>
    <row r="304" spans="2:5" x14ac:dyDescent="0.25">
      <c r="B304" s="17">
        <v>45288</v>
      </c>
      <c r="C304" s="17">
        <v>45135</v>
      </c>
      <c r="D304" s="17">
        <v>45162</v>
      </c>
      <c r="E304" s="18">
        <v>45200</v>
      </c>
    </row>
    <row r="305" spans="2:5" x14ac:dyDescent="0.25">
      <c r="B305" s="17">
        <v>45289</v>
      </c>
      <c r="C305" s="17">
        <v>45136</v>
      </c>
      <c r="D305" s="17">
        <v>45162</v>
      </c>
      <c r="E305" s="18">
        <v>45200</v>
      </c>
    </row>
    <row r="306" spans="2:5" x14ac:dyDescent="0.25">
      <c r="B306" s="17">
        <v>45290</v>
      </c>
      <c r="C306" s="17">
        <v>45137</v>
      </c>
      <c r="D306" s="17">
        <v>45162</v>
      </c>
      <c r="E306" s="18">
        <v>45200</v>
      </c>
    </row>
    <row r="307" spans="2:5" x14ac:dyDescent="0.25">
      <c r="B307" s="17">
        <v>45291</v>
      </c>
      <c r="C307" s="17">
        <v>45138</v>
      </c>
      <c r="D307" s="17">
        <v>45162</v>
      </c>
      <c r="E307" s="18">
        <v>45200</v>
      </c>
    </row>
  </sheetData>
  <sheetProtection algorithmName="SHA-512" hashValue="i1VjSwO5Mr7STsQGu2LTije3SDcGDIppiOn4XP2QnMjf9FqmJo591Djswki9GGhbKHDpuGrui2tj/A48HcmjGQ==" saltValue="vRFTN4hQ5UFKUHanGzq38w==" spinCount="100000" sheet="1" selectLockedCells="1" selectUnlockedCells="1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47CE0-B636-49DF-867A-C214E1A0D728}">
  <sheetPr>
    <pageSetUpPr autoPageBreaks="0"/>
  </sheetPr>
  <dimension ref="A1:O16"/>
  <sheetViews>
    <sheetView showGridLines="0" tabSelected="1" zoomScale="90" zoomScaleNormal="90" workbookViewId="0">
      <selection activeCell="D8" sqref="D8"/>
    </sheetView>
  </sheetViews>
  <sheetFormatPr baseColWidth="10" defaultRowHeight="14.25" x14ac:dyDescent="0.2"/>
  <cols>
    <col min="1" max="3" width="16.7109375" style="1" customWidth="1"/>
    <col min="4" max="4" width="47.28515625" style="3" customWidth="1"/>
    <col min="5" max="7" width="16.7109375" style="1" customWidth="1"/>
    <col min="8" max="14" width="11.42578125" style="1"/>
    <col min="15" max="15" width="14" style="1" bestFit="1" customWidth="1"/>
    <col min="16" max="16384" width="11.42578125" style="1"/>
  </cols>
  <sheetData>
    <row r="1" spans="1:15" x14ac:dyDescent="0.2">
      <c r="B1" s="2"/>
      <c r="C1" s="2"/>
      <c r="D1" s="2"/>
      <c r="E1" s="2"/>
      <c r="F1" s="2"/>
      <c r="G1" s="2"/>
      <c r="H1" s="2"/>
    </row>
    <row r="2" spans="1:15" ht="30" customHeight="1" x14ac:dyDescent="0.2">
      <c r="A2" s="2"/>
      <c r="B2" s="2"/>
      <c r="C2" s="24" t="s">
        <v>5</v>
      </c>
      <c r="D2" s="24"/>
      <c r="E2" s="24"/>
      <c r="F2" s="24"/>
      <c r="G2" s="2"/>
      <c r="H2" s="2"/>
    </row>
    <row r="3" spans="1:15" ht="15" customHeight="1" x14ac:dyDescent="0.2">
      <c r="B3" s="4"/>
      <c r="F3" s="4"/>
      <c r="G3" s="4"/>
      <c r="H3" s="2"/>
    </row>
    <row r="4" spans="1:15" ht="14.25" customHeight="1" x14ac:dyDescent="0.2">
      <c r="A4" s="4"/>
      <c r="B4" s="4"/>
      <c r="C4" s="23" t="s">
        <v>14</v>
      </c>
      <c r="D4" s="23"/>
      <c r="E4" s="23"/>
      <c r="F4" s="23"/>
      <c r="G4" s="4"/>
      <c r="H4" s="2"/>
    </row>
    <row r="5" spans="1:15" ht="23.25" customHeight="1" x14ac:dyDescent="0.2">
      <c r="A5" s="2"/>
      <c r="B5" s="2"/>
      <c r="C5" s="23"/>
      <c r="D5" s="23"/>
      <c r="E5" s="23"/>
      <c r="F5" s="23"/>
      <c r="G5" s="2"/>
      <c r="H5" s="2"/>
      <c r="O5" s="15">
        <f ca="1">TODAY()</f>
        <v>44901</v>
      </c>
    </row>
    <row r="6" spans="1:15" ht="12" customHeight="1" x14ac:dyDescent="0.2">
      <c r="D6" s="1"/>
    </row>
    <row r="7" spans="1:15" ht="30.75" customHeight="1" x14ac:dyDescent="0.2">
      <c r="A7" s="21" t="s">
        <v>17</v>
      </c>
      <c r="B7" s="21"/>
      <c r="C7" s="21"/>
      <c r="D7" s="21"/>
      <c r="E7" s="21"/>
      <c r="F7" s="21"/>
      <c r="G7" s="21"/>
      <c r="H7" s="21"/>
    </row>
    <row r="8" spans="1:15" ht="57" customHeight="1" x14ac:dyDescent="0.2">
      <c r="A8" s="30" t="s">
        <v>11</v>
      </c>
      <c r="B8" s="31"/>
      <c r="C8" s="31"/>
      <c r="D8" s="11"/>
      <c r="E8" s="28" t="s">
        <v>15</v>
      </c>
      <c r="F8" s="29"/>
      <c r="G8" s="29"/>
      <c r="H8" s="29"/>
    </row>
    <row r="9" spans="1:15" ht="24.75" customHeight="1" x14ac:dyDescent="0.2">
      <c r="D9" s="5" t="s">
        <v>8</v>
      </c>
      <c r="E9" s="12"/>
      <c r="F9" s="12"/>
      <c r="G9" s="12"/>
      <c r="H9" s="12"/>
    </row>
    <row r="10" spans="1:15" ht="57" customHeight="1" x14ac:dyDescent="0.2">
      <c r="A10" s="32" t="s">
        <v>0</v>
      </c>
      <c r="B10" s="32"/>
      <c r="C10" s="32"/>
      <c r="D10" s="8" t="e">
        <f>VLOOKUP(D8,Feuil1!B:E,2,FALSE)</f>
        <v>#N/A</v>
      </c>
      <c r="E10" s="26" t="s">
        <v>16</v>
      </c>
      <c r="F10" s="26"/>
      <c r="G10" s="26"/>
      <c r="H10" s="26"/>
    </row>
    <row r="11" spans="1:15" ht="24.75" customHeight="1" x14ac:dyDescent="0.2">
      <c r="C11" s="14" t="s">
        <v>13</v>
      </c>
      <c r="D11" s="16" t="e">
        <f ca="1">IF(D10&lt;O5,"HORS DÉLAIS","Délais favorables")</f>
        <v>#N/A</v>
      </c>
      <c r="E11" s="26"/>
      <c r="F11" s="26"/>
      <c r="G11" s="26"/>
      <c r="H11" s="26"/>
    </row>
    <row r="12" spans="1:15" ht="24.75" customHeight="1" x14ac:dyDescent="0.2">
      <c r="D12" s="6" t="s">
        <v>8</v>
      </c>
      <c r="E12" s="12"/>
      <c r="F12" s="12"/>
      <c r="G12" s="12"/>
      <c r="H12" s="12"/>
    </row>
    <row r="13" spans="1:15" ht="57" customHeight="1" x14ac:dyDescent="0.2">
      <c r="A13" s="33" t="s">
        <v>6</v>
      </c>
      <c r="B13" s="33"/>
      <c r="C13" s="33"/>
      <c r="D13" s="9" t="e">
        <f>VLOOKUP(D8,Feuil1!B:E,3,FALSE)</f>
        <v>#N/A</v>
      </c>
      <c r="E13" s="25" t="s">
        <v>9</v>
      </c>
      <c r="F13" s="26"/>
      <c r="G13" s="26"/>
      <c r="H13" s="26"/>
    </row>
    <row r="14" spans="1:15" ht="24.75" customHeight="1" x14ac:dyDescent="0.2">
      <c r="D14" s="7" t="s">
        <v>8</v>
      </c>
      <c r="E14" s="12"/>
      <c r="F14" s="12"/>
      <c r="G14" s="13"/>
      <c r="H14" s="12"/>
    </row>
    <row r="15" spans="1:15" ht="57" customHeight="1" x14ac:dyDescent="0.2">
      <c r="A15" s="27" t="s">
        <v>10</v>
      </c>
      <c r="B15" s="27"/>
      <c r="C15" s="27"/>
      <c r="D15" s="10" t="e">
        <f>VLOOKUP(D8,Feuil1!B:E,4,FALSE)</f>
        <v>#N/A</v>
      </c>
      <c r="E15" s="25" t="s">
        <v>12</v>
      </c>
      <c r="F15" s="26"/>
      <c r="G15" s="26"/>
      <c r="H15" s="26"/>
    </row>
    <row r="16" spans="1:15" ht="42" customHeight="1" x14ac:dyDescent="0.2">
      <c r="A16" s="22" t="s">
        <v>7</v>
      </c>
      <c r="B16" s="22"/>
      <c r="C16" s="22"/>
      <c r="D16" s="22"/>
      <c r="E16" s="22"/>
      <c r="F16" s="22"/>
      <c r="G16" s="22"/>
      <c r="H16" s="22"/>
    </row>
  </sheetData>
  <sheetProtection algorithmName="SHA-512" hashValue="+Wo3FxXaCXrWCH8pwTDzo/+6t9fkdYuEi5ebaM+sg0wrse3lk5LBNtK9iOuGuICQchiPi0DI82eV1rmhO3K7/w==" saltValue="Ji2C8jQmJ4wtFBLfCSXOcg==" spinCount="100000" sheet="1" selectLockedCells="1"/>
  <mergeCells count="12">
    <mergeCell ref="A7:H7"/>
    <mergeCell ref="A16:H16"/>
    <mergeCell ref="C4:F5"/>
    <mergeCell ref="C2:F2"/>
    <mergeCell ref="E13:H13"/>
    <mergeCell ref="A15:C15"/>
    <mergeCell ref="E8:H8"/>
    <mergeCell ref="E15:H15"/>
    <mergeCell ref="A8:C8"/>
    <mergeCell ref="A10:C10"/>
    <mergeCell ref="A13:C13"/>
    <mergeCell ref="E10:H11"/>
  </mergeCells>
  <pageMargins left="0.7" right="0.7" top="0.75" bottom="0.75" header="0.3" footer="0.3"/>
  <pageSetup paperSize="8" orientation="landscape" r:id="rId1"/>
  <headerFooter>
    <oddFooter>&amp;L&amp;"-,Italique"Document non contractuel&amp;RDate création : 06/12/2022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726ABD-D015-40C1-8862-09B984CA16C0}">
          <x14:formula1>
            <xm:f>Feuil1!$B:$B</xm:f>
          </x14:formula1>
          <xm:sqref>D8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Simulateur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DEHES</dc:creator>
  <cp:lastModifiedBy>Caroline DEHES</cp:lastModifiedBy>
  <cp:lastPrinted>2022-03-09T11:34:14Z</cp:lastPrinted>
  <dcterms:created xsi:type="dcterms:W3CDTF">2022-02-25T13:39:17Z</dcterms:created>
  <dcterms:modified xsi:type="dcterms:W3CDTF">2022-12-06T12:46:32Z</dcterms:modified>
</cp:coreProperties>
</file>