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8.9.10\FSST00189_1\07-Utilisateurs\cd\Calendrier\"/>
    </mc:Choice>
  </mc:AlternateContent>
  <xr:revisionPtr revIDLastSave="0" documentId="13_ncr:1_{67088331-D5B5-4B42-B634-A561B130788F}" xr6:coauthVersionLast="47" xr6:coauthVersionMax="47" xr10:uidLastSave="{00000000-0000-0000-0000-000000000000}"/>
  <bookViews>
    <workbookView showSheetTabs="0" xWindow="-120" yWindow="-120" windowWidth="28140" windowHeight="14175" firstSheet="1" activeTab="1" xr2:uid="{10D1EA72-A85D-401B-BEA4-24C3BDD67619}"/>
  </bookViews>
  <sheets>
    <sheet name="Feuil1" sheetId="1" state="hidden" r:id="rId1"/>
    <sheet name="Simulateur" sheetId="2" r:id="rId2"/>
  </sheets>
  <definedNames>
    <definedName name="_xlnm.Print_Area" localSheetId="1">Simulateur!$A$1:$H$16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" i="2" l="1"/>
  <c r="D15" i="2"/>
  <c r="D13" i="2"/>
  <c r="D10" i="2"/>
  <c r="D11" i="2" l="1"/>
</calcChain>
</file>

<file path=xl/sharedStrings.xml><?xml version="1.0" encoding="utf-8"?>
<sst xmlns="http://schemas.openxmlformats.org/spreadsheetml/2006/main" count="78" uniqueCount="19">
  <si>
    <t>Date limite de création du dossier :</t>
  </si>
  <si>
    <t>Date de début de la formation</t>
  </si>
  <si>
    <t>Date limite de création du dossier</t>
  </si>
  <si>
    <t>Date limite de finalisation / dépôt</t>
  </si>
  <si>
    <t>Mois de présentation en Commission Paritaire</t>
  </si>
  <si>
    <t>juillet (1) - 2022</t>
  </si>
  <si>
    <t>juillet (2) - 2022</t>
  </si>
  <si>
    <t>BESOIN D'AIDE ?</t>
  </si>
  <si>
    <t>Date limite de dépôt du dossier finalisé :</t>
  </si>
  <si>
    <r>
      <t xml:space="preserve">ATTENTION : ce simulateur </t>
    </r>
    <r>
      <rPr>
        <b/>
        <u/>
        <sz val="11"/>
        <color rgb="FFFF0000"/>
        <rFont val="Georgia"/>
        <family val="1"/>
      </rPr>
      <t>concerne uniquement les dossiers déposés en version dématérialisée</t>
    </r>
    <r>
      <rPr>
        <b/>
        <sz val="11"/>
        <color rgb="FFFF0000"/>
        <rFont val="Georgia"/>
        <family val="1"/>
      </rPr>
      <t xml:space="preserve"> = via votre espace personnel. 
</t>
    </r>
    <r>
      <rPr>
        <b/>
        <i/>
        <sz val="11"/>
        <color theme="1"/>
        <rFont val="Georgia"/>
        <family val="1"/>
      </rPr>
      <t>Pour connaître les délais de dépôt d'un dossier "papier", référez-vous au calendrier disponible dans l'espace téléchargement.</t>
    </r>
  </si>
  <si>
    <t>Dossier finalisé = 2 à 3 volets validés (en fonction de votre situation) et transmis depuis votre espace personnel à Transitions Pro avant cette date limite</t>
  </si>
  <si>
    <t>Mois de présentation en Commission Paritaire :</t>
  </si>
  <si>
    <t>Date de début de votre formation :
(JJ/MM/AAAA)</t>
  </si>
  <si>
    <t>Dès enregistrement, vous pourrez consulter la date de commission dans votre espace personnel (rubrique mes dossiers)</t>
  </si>
  <si>
    <t>Simulez les délais de constitution et de dépôt de votre demande de financement PTP (dossier dématérialisé)</t>
  </si>
  <si>
    <t>Le jour de début de la formation détermine la date limite de la création de votre dossier
Hors délais = date de création du dossier dépassée
Délais favorables = vous pouvez initier votre dossier</t>
  </si>
  <si>
    <t>Ce simulateur est soumis à modification, il n’a donc autorité que pour une période donnée. Soyez vigilant sur les actualisations qui peuvent intervenir périodiquement. Consultez les modifications sur www.transitionspro-occitanie.fr</t>
  </si>
  <si>
    <t>Saisissez la date de début de formation (JJ/MM/AAAA)
ou
Sélectionnez la date de début de formation à l'aide du menu déroulant (disponible sous excel)</t>
  </si>
  <si>
    <t>Document non contractuel - Propriété de Transitions Pro Occitanie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</si>
</sst>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-yyyy"/>
  </numFmts>
  <fonts count="2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b/>
      <sz val="11"/>
      <color rgb="FFFF0000"/>
      <name val="Georgia"/>
      <family val="1"/>
    </font>
    <font>
      <b/>
      <u/>
      <sz val="11"/>
      <color rgb="FFFF0000"/>
      <name val="Georgia"/>
      <family val="1"/>
    </font>
    <font>
      <b/>
      <sz val="22"/>
      <color rgb="FF0DA8A7"/>
      <name val="Georgia"/>
      <family val="1"/>
    </font>
    <font>
      <b/>
      <i/>
      <sz val="11"/>
      <color theme="1"/>
      <name val="Georgia"/>
      <family val="1"/>
    </font>
    <font>
      <sz val="18"/>
      <color rgb="FFFF5C61"/>
      <name val="Wingdings"/>
      <charset val="2"/>
    </font>
    <font>
      <sz val="18"/>
      <color rgb="FF4432AA"/>
      <name val="Wingdings"/>
      <charset val="2"/>
    </font>
    <font>
      <i/>
      <sz val="11"/>
      <color theme="1"/>
      <name val="Georgia"/>
      <family val="1"/>
    </font>
    <font>
      <sz val="18"/>
      <color theme="0" tint="-0.499984740745262"/>
      <name val="Wingdings"/>
      <charset val="2"/>
    </font>
    <font>
      <b/>
      <sz val="18"/>
      <color theme="0"/>
      <name val="Georgia"/>
      <family val="1"/>
    </font>
    <font>
      <b/>
      <sz val="18"/>
      <name val="Georgia"/>
      <family val="1"/>
    </font>
    <font>
      <b/>
      <sz val="13"/>
      <color theme="0"/>
      <name val="Georgia"/>
      <family val="1"/>
    </font>
    <font>
      <b/>
      <sz val="13"/>
      <name val="Georgia"/>
      <family val="1"/>
    </font>
    <font>
      <b/>
      <sz val="13"/>
      <color theme="1"/>
      <name val="Georgia"/>
      <family val="1"/>
    </font>
    <font>
      <sz val="11"/>
      <color theme="0"/>
      <name val="Georgia"/>
      <family val="1"/>
    </font>
    <font>
      <b/>
      <sz val="18"/>
      <color rgb="FFFF0000"/>
      <name val="Georgia"/>
      <family val="1"/>
    </font>
    <font>
      <b/>
      <sz val="11"/>
      <color rgb="FFC00000"/>
      <name val="Georgia"/>
      <family val="1"/>
    </font>
    <font>
      <b/>
      <sz val="10"/>
      <color theme="1"/>
      <name val="Georgia"/>
      <family val="1"/>
    </font>
  </fonts>
  <fills count="9">
    <fill>
      <patternFill patternType="none"/>
    </fill>
    <fill>
      <patternFill patternType="gray125"/>
    </fill>
    <fill>
      <patternFill patternType="solid">
        <fgColor rgb="FF0DA8A7"/>
        <bgColor indexed="64"/>
      </patternFill>
    </fill>
    <fill>
      <patternFill patternType="solid">
        <fgColor rgb="FFFF5C61"/>
        <bgColor indexed="64"/>
      </patternFill>
    </fill>
    <fill>
      <patternFill patternType="solid">
        <fgColor rgb="FF4432A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4" fontId="14" fillId="3" borderId="1" xfId="0" applyNumberFormat="1" applyFont="1" applyFill="1" applyBorder="1" applyAlignment="1" applyProtection="1">
      <alignment horizontal="center" vertical="center" wrapText="1"/>
      <protection hidden="1"/>
    </xf>
    <xf numFmtId="14" fontId="14" fillId="4" borderId="1" xfId="0" applyNumberFormat="1" applyFont="1" applyFill="1" applyBorder="1" applyAlignment="1" applyProtection="1">
      <alignment horizontal="center" vertical="center" wrapText="1"/>
      <protection hidden="1"/>
    </xf>
    <xf numFmtId="164" fontId="15" fillId="7" borderId="1" xfId="0" applyNumberFormat="1" applyFont="1" applyFill="1" applyBorder="1" applyAlignment="1" applyProtection="1">
      <alignment horizontal="center" vertical="center" wrapText="1"/>
      <protection hidden="1"/>
    </xf>
    <xf numFmtId="14" fontId="1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hidden="1"/>
    </xf>
    <xf numFmtId="0" fontId="10" fillId="0" borderId="0" xfId="0" applyFont="1" applyAlignment="1">
      <alignment horizontal="right" vertical="center"/>
    </xf>
    <xf numFmtId="14" fontId="19" fillId="0" borderId="0" xfId="0" applyNumberFormat="1" applyFont="1" applyProtection="1">
      <protection hidden="1"/>
    </xf>
    <xf numFmtId="0" fontId="20" fillId="8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>
      <alignment horizontal="left"/>
    </xf>
    <xf numFmtId="0" fontId="21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18" fillId="6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center" vertical="center"/>
    </xf>
    <xf numFmtId="0" fontId="12" fillId="6" borderId="2" xfId="0" applyFont="1" applyFill="1" applyBorder="1" applyAlignment="1">
      <alignment horizontal="left" vertical="center" wrapText="1"/>
    </xf>
    <xf numFmtId="0" fontId="12" fillId="6" borderId="0" xfId="0" applyFont="1" applyFill="1" applyBorder="1" applyAlignment="1">
      <alignment horizontal="left" vertical="center" wrapText="1"/>
    </xf>
    <xf numFmtId="0" fontId="17" fillId="7" borderId="1" xfId="0" applyFont="1" applyFill="1" applyBorder="1" applyAlignment="1">
      <alignment horizontal="right" vertical="center" wrapText="1"/>
    </xf>
    <xf numFmtId="0" fontId="22" fillId="6" borderId="2" xfId="0" applyFont="1" applyFill="1" applyBorder="1" applyAlignment="1">
      <alignment horizontal="left" vertical="center" wrapText="1"/>
    </xf>
    <xf numFmtId="0" fontId="22" fillId="6" borderId="0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right" vertical="center" wrapText="1"/>
    </xf>
    <xf numFmtId="0" fontId="16" fillId="2" borderId="1" xfId="0" applyFont="1" applyFill="1" applyBorder="1" applyAlignment="1">
      <alignment horizontal="right" vertical="center"/>
    </xf>
    <xf numFmtId="0" fontId="16" fillId="3" borderId="1" xfId="0" applyFont="1" applyFill="1" applyBorder="1" applyAlignment="1">
      <alignment horizontal="right" vertical="center"/>
    </xf>
    <xf numFmtId="0" fontId="16" fillId="4" borderId="1" xfId="0" applyFont="1" applyFill="1" applyBorder="1" applyAlignment="1">
      <alignment horizontal="right" vertical="center" wrapText="1"/>
    </xf>
    <xf numFmtId="0" fontId="21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432AA"/>
      <color rgb="FFFF5C61"/>
      <color rgb="FF0DA8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133350</xdr:rowOff>
    </xdr:from>
    <xdr:to>
      <xdr:col>1</xdr:col>
      <xdr:colOff>964787</xdr:colOff>
      <xdr:row>4</xdr:row>
      <xdr:rowOff>130175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4801591-2A0F-4D66-B919-8BF8200B08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133350"/>
          <a:ext cx="1974436" cy="933450"/>
        </a:xfrm>
        <a:prstGeom prst="rect">
          <a:avLst/>
        </a:prstGeom>
      </xdr:spPr>
    </xdr:pic>
    <xdr:clientData/>
  </xdr:twoCellAnchor>
  <xdr:twoCellAnchor editAs="oneCell">
    <xdr:from>
      <xdr:col>6</xdr:col>
      <xdr:colOff>603248</xdr:colOff>
      <xdr:row>0</xdr:row>
      <xdr:rowOff>105831</xdr:rowOff>
    </xdr:from>
    <xdr:to>
      <xdr:col>7</xdr:col>
      <xdr:colOff>719668</xdr:colOff>
      <xdr:row>5</xdr:row>
      <xdr:rowOff>105834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4DB6965-10E2-4CD6-8CAE-11412ABA7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3331" y="105831"/>
          <a:ext cx="1227670" cy="1227670"/>
        </a:xfrm>
        <a:prstGeom prst="rect">
          <a:avLst/>
        </a:prstGeom>
      </xdr:spPr>
    </xdr:pic>
    <xdr:clientData/>
  </xdr:twoCellAnchor>
  <xdr:twoCellAnchor>
    <xdr:from>
      <xdr:col>3</xdr:col>
      <xdr:colOff>1492249</xdr:colOff>
      <xdr:row>8</xdr:row>
      <xdr:rowOff>42334</xdr:rowOff>
    </xdr:from>
    <xdr:to>
      <xdr:col>3</xdr:col>
      <xdr:colOff>1672166</xdr:colOff>
      <xdr:row>8</xdr:row>
      <xdr:rowOff>264584</xdr:rowOff>
    </xdr:to>
    <xdr:sp macro="" textlink="">
      <xdr:nvSpPr>
        <xdr:cNvPr id="2" name="Flèche : bas 1">
          <a:extLst>
            <a:ext uri="{FF2B5EF4-FFF2-40B4-BE49-F238E27FC236}">
              <a16:creationId xmlns:a16="http://schemas.microsoft.com/office/drawing/2014/main" id="{D1F21F54-8FD1-4565-87A1-E2378B4C264B}"/>
            </a:ext>
          </a:extLst>
        </xdr:cNvPr>
        <xdr:cNvSpPr/>
      </xdr:nvSpPr>
      <xdr:spPr>
        <a:xfrm>
          <a:off x="4825999" y="2550584"/>
          <a:ext cx="179917" cy="222250"/>
        </a:xfrm>
        <a:prstGeom prst="downArrow">
          <a:avLst/>
        </a:prstGeom>
        <a:solidFill>
          <a:srgbClr val="FF5C61"/>
        </a:solidFill>
        <a:ln>
          <a:solidFill>
            <a:srgbClr val="0DA8A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808563</xdr:colOff>
      <xdr:row>10</xdr:row>
      <xdr:rowOff>67733</xdr:rowOff>
    </xdr:from>
    <xdr:to>
      <xdr:col>2</xdr:col>
      <xdr:colOff>1030813</xdr:colOff>
      <xdr:row>10</xdr:row>
      <xdr:rowOff>247650</xdr:rowOff>
    </xdr:to>
    <xdr:sp macro="" textlink="">
      <xdr:nvSpPr>
        <xdr:cNvPr id="6" name="Flèche : bas 5">
          <a:extLst>
            <a:ext uri="{FF2B5EF4-FFF2-40B4-BE49-F238E27FC236}">
              <a16:creationId xmlns:a16="http://schemas.microsoft.com/office/drawing/2014/main" id="{00FE2ED5-C917-4492-8F73-85AF03743FD9}"/>
            </a:ext>
          </a:extLst>
        </xdr:cNvPr>
        <xdr:cNvSpPr/>
      </xdr:nvSpPr>
      <xdr:spPr>
        <a:xfrm rot="16200000">
          <a:off x="3052229" y="3591984"/>
          <a:ext cx="179917" cy="222250"/>
        </a:xfrm>
        <a:prstGeom prst="downArrow">
          <a:avLst/>
        </a:prstGeom>
        <a:solidFill>
          <a:srgbClr val="FF5C61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1492249</xdr:colOff>
      <xdr:row>11</xdr:row>
      <xdr:rowOff>57150</xdr:rowOff>
    </xdr:from>
    <xdr:to>
      <xdr:col>3</xdr:col>
      <xdr:colOff>1672166</xdr:colOff>
      <xdr:row>11</xdr:row>
      <xdr:rowOff>279400</xdr:rowOff>
    </xdr:to>
    <xdr:sp macro="" textlink="">
      <xdr:nvSpPr>
        <xdr:cNvPr id="7" name="Flèche : bas 6">
          <a:extLst>
            <a:ext uri="{FF2B5EF4-FFF2-40B4-BE49-F238E27FC236}">
              <a16:creationId xmlns:a16="http://schemas.microsoft.com/office/drawing/2014/main" id="{CDB9CEC7-CEE3-413E-9D87-26BCAAA08701}"/>
            </a:ext>
          </a:extLst>
        </xdr:cNvPr>
        <xdr:cNvSpPr/>
      </xdr:nvSpPr>
      <xdr:spPr>
        <a:xfrm>
          <a:off x="4825999" y="3920067"/>
          <a:ext cx="179917" cy="222250"/>
        </a:xfrm>
        <a:prstGeom prst="downArrow">
          <a:avLst/>
        </a:prstGeom>
        <a:solidFill>
          <a:srgbClr val="4432AA"/>
        </a:solidFill>
        <a:ln>
          <a:solidFill>
            <a:srgbClr val="FF5C6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1492249</xdr:colOff>
      <xdr:row>13</xdr:row>
      <xdr:rowOff>50798</xdr:rowOff>
    </xdr:from>
    <xdr:to>
      <xdr:col>3</xdr:col>
      <xdr:colOff>1672166</xdr:colOff>
      <xdr:row>13</xdr:row>
      <xdr:rowOff>273048</xdr:rowOff>
    </xdr:to>
    <xdr:sp macro="" textlink="">
      <xdr:nvSpPr>
        <xdr:cNvPr id="8" name="Flèche : bas 7">
          <a:extLst>
            <a:ext uri="{FF2B5EF4-FFF2-40B4-BE49-F238E27FC236}">
              <a16:creationId xmlns:a16="http://schemas.microsoft.com/office/drawing/2014/main" id="{AC6FCB4D-32C4-4909-B3F7-D147CC7086CC}"/>
            </a:ext>
          </a:extLst>
        </xdr:cNvPr>
        <xdr:cNvSpPr/>
      </xdr:nvSpPr>
      <xdr:spPr>
        <a:xfrm>
          <a:off x="4825999" y="4950881"/>
          <a:ext cx="179917" cy="222250"/>
        </a:xfrm>
        <a:prstGeom prst="downArrow">
          <a:avLst/>
        </a:prstGeom>
        <a:solidFill>
          <a:schemeClr val="bg1">
            <a:lumMod val="65000"/>
          </a:schemeClr>
        </a:solidFill>
        <a:ln>
          <a:solidFill>
            <a:srgbClr val="4432A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23792-0E2C-4216-AE3B-AE3554B62F07}">
  <dimension ref="B1:E305"/>
  <sheetViews>
    <sheetView topLeftCell="A274" zoomScale="90" zoomScaleNormal="90" workbookViewId="0">
      <selection activeCell="A280" sqref="A280"/>
    </sheetView>
  </sheetViews>
  <sheetFormatPr baseColWidth="10" defaultRowHeight="15" x14ac:dyDescent="0.25"/>
  <cols>
    <col min="1" max="1" width="11.42578125" style="1"/>
    <col min="2" max="2" width="28" style="8" bestFit="1" customWidth="1"/>
    <col min="3" max="3" width="31.28515625" style="8" bestFit="1" customWidth="1"/>
    <col min="4" max="4" width="31.5703125" style="8" bestFit="1" customWidth="1"/>
    <col min="5" max="5" width="42.7109375" style="9" bestFit="1" customWidth="1"/>
    <col min="6" max="16384" width="11.42578125" style="1"/>
  </cols>
  <sheetData>
    <row r="1" spans="2:5" x14ac:dyDescent="0.25">
      <c r="B1" s="8" t="s">
        <v>1</v>
      </c>
      <c r="C1" s="8" t="s">
        <v>2</v>
      </c>
      <c r="D1" s="8" t="s">
        <v>3</v>
      </c>
      <c r="E1" s="9" t="s">
        <v>4</v>
      </c>
    </row>
    <row r="2" spans="2:5" x14ac:dyDescent="0.25">
      <c r="B2" s="8">
        <v>44682</v>
      </c>
      <c r="C2" s="8">
        <v>44531</v>
      </c>
      <c r="D2" s="8">
        <v>44574</v>
      </c>
      <c r="E2" s="9">
        <v>44621</v>
      </c>
    </row>
    <row r="3" spans="2:5" x14ac:dyDescent="0.25">
      <c r="B3" s="8">
        <v>44683</v>
      </c>
      <c r="C3" s="8">
        <v>44532</v>
      </c>
      <c r="D3" s="8">
        <v>44574</v>
      </c>
      <c r="E3" s="9">
        <v>44621</v>
      </c>
    </row>
    <row r="4" spans="2:5" x14ac:dyDescent="0.25">
      <c r="B4" s="8">
        <v>44684</v>
      </c>
      <c r="C4" s="8">
        <v>44533</v>
      </c>
      <c r="D4" s="8">
        <v>44574</v>
      </c>
      <c r="E4" s="9">
        <v>44621</v>
      </c>
    </row>
    <row r="5" spans="2:5" x14ac:dyDescent="0.25">
      <c r="B5" s="8">
        <v>44685</v>
      </c>
      <c r="C5" s="8">
        <v>44534</v>
      </c>
      <c r="D5" s="8">
        <v>44574</v>
      </c>
      <c r="E5" s="9">
        <v>44621</v>
      </c>
    </row>
    <row r="6" spans="2:5" x14ac:dyDescent="0.25">
      <c r="B6" s="8">
        <v>44686</v>
      </c>
      <c r="C6" s="8">
        <v>44535</v>
      </c>
      <c r="D6" s="8">
        <v>44574</v>
      </c>
      <c r="E6" s="9">
        <v>44621</v>
      </c>
    </row>
    <row r="7" spans="2:5" x14ac:dyDescent="0.25">
      <c r="B7" s="8">
        <v>44687</v>
      </c>
      <c r="C7" s="8">
        <v>44536</v>
      </c>
      <c r="D7" s="8">
        <v>44574</v>
      </c>
      <c r="E7" s="9">
        <v>44621</v>
      </c>
    </row>
    <row r="8" spans="2:5" x14ac:dyDescent="0.25">
      <c r="B8" s="8">
        <v>44688</v>
      </c>
      <c r="C8" s="8">
        <v>44537</v>
      </c>
      <c r="D8" s="8">
        <v>44574</v>
      </c>
      <c r="E8" s="9">
        <v>44621</v>
      </c>
    </row>
    <row r="9" spans="2:5" x14ac:dyDescent="0.25">
      <c r="B9" s="8">
        <v>44689</v>
      </c>
      <c r="C9" s="8">
        <v>44538</v>
      </c>
      <c r="D9" s="8">
        <v>44574</v>
      </c>
      <c r="E9" s="9">
        <v>44621</v>
      </c>
    </row>
    <row r="10" spans="2:5" x14ac:dyDescent="0.25">
      <c r="B10" s="8">
        <v>44690</v>
      </c>
      <c r="C10" s="8">
        <v>44539</v>
      </c>
      <c r="D10" s="8">
        <v>44574</v>
      </c>
      <c r="E10" s="9">
        <v>44621</v>
      </c>
    </row>
    <row r="11" spans="2:5" x14ac:dyDescent="0.25">
      <c r="B11" s="8">
        <v>44691</v>
      </c>
      <c r="C11" s="8">
        <v>44540</v>
      </c>
      <c r="D11" s="8">
        <v>44574</v>
      </c>
      <c r="E11" s="9">
        <v>44621</v>
      </c>
    </row>
    <row r="12" spans="2:5" x14ac:dyDescent="0.25">
      <c r="B12" s="8">
        <v>44692</v>
      </c>
      <c r="C12" s="8">
        <v>44541</v>
      </c>
      <c r="D12" s="8">
        <v>44574</v>
      </c>
      <c r="E12" s="9">
        <v>44621</v>
      </c>
    </row>
    <row r="13" spans="2:5" x14ac:dyDescent="0.25">
      <c r="B13" s="8">
        <v>44693</v>
      </c>
      <c r="C13" s="8">
        <v>44542</v>
      </c>
      <c r="D13" s="8">
        <v>44574</v>
      </c>
      <c r="E13" s="9">
        <v>44621</v>
      </c>
    </row>
    <row r="14" spans="2:5" x14ac:dyDescent="0.25">
      <c r="B14" s="8">
        <v>44694</v>
      </c>
      <c r="C14" s="8">
        <v>44543</v>
      </c>
      <c r="D14" s="8">
        <v>44574</v>
      </c>
      <c r="E14" s="9">
        <v>44621</v>
      </c>
    </row>
    <row r="15" spans="2:5" x14ac:dyDescent="0.25">
      <c r="B15" s="8">
        <v>44695</v>
      </c>
      <c r="C15" s="8">
        <v>44544</v>
      </c>
      <c r="D15" s="8">
        <v>44574</v>
      </c>
      <c r="E15" s="9">
        <v>44621</v>
      </c>
    </row>
    <row r="16" spans="2:5" x14ac:dyDescent="0.25">
      <c r="B16" s="8">
        <v>44696</v>
      </c>
      <c r="C16" s="8">
        <v>44545</v>
      </c>
      <c r="D16" s="8">
        <v>44574</v>
      </c>
      <c r="E16" s="9">
        <v>44621</v>
      </c>
    </row>
    <row r="17" spans="2:5" x14ac:dyDescent="0.25">
      <c r="B17" s="8">
        <v>44697</v>
      </c>
      <c r="C17" s="8">
        <v>44546</v>
      </c>
      <c r="D17" s="8">
        <v>44574</v>
      </c>
      <c r="E17" s="9">
        <v>44621</v>
      </c>
    </row>
    <row r="18" spans="2:5" x14ac:dyDescent="0.25">
      <c r="B18" s="8">
        <v>44698</v>
      </c>
      <c r="C18" s="8">
        <v>44547</v>
      </c>
      <c r="D18" s="8">
        <v>44574</v>
      </c>
      <c r="E18" s="9">
        <v>44621</v>
      </c>
    </row>
    <row r="19" spans="2:5" x14ac:dyDescent="0.25">
      <c r="B19" s="8">
        <v>44699</v>
      </c>
      <c r="C19" s="8">
        <v>44548</v>
      </c>
      <c r="D19" s="8">
        <v>44574</v>
      </c>
      <c r="E19" s="9">
        <v>44621</v>
      </c>
    </row>
    <row r="20" spans="2:5" x14ac:dyDescent="0.25">
      <c r="B20" s="8">
        <v>44700</v>
      </c>
      <c r="C20" s="8">
        <v>44549</v>
      </c>
      <c r="D20" s="8">
        <v>44574</v>
      </c>
      <c r="E20" s="9">
        <v>44621</v>
      </c>
    </row>
    <row r="21" spans="2:5" x14ac:dyDescent="0.25">
      <c r="B21" s="8">
        <v>44701</v>
      </c>
      <c r="C21" s="8">
        <v>44550</v>
      </c>
      <c r="D21" s="8">
        <v>44574</v>
      </c>
      <c r="E21" s="9">
        <v>44621</v>
      </c>
    </row>
    <row r="22" spans="2:5" x14ac:dyDescent="0.25">
      <c r="B22" s="8">
        <v>44702</v>
      </c>
      <c r="C22" s="8">
        <v>44551</v>
      </c>
      <c r="D22" s="8">
        <v>44574</v>
      </c>
      <c r="E22" s="9">
        <v>44621</v>
      </c>
    </row>
    <row r="23" spans="2:5" x14ac:dyDescent="0.25">
      <c r="B23" s="8">
        <v>44703</v>
      </c>
      <c r="C23" s="8">
        <v>44552</v>
      </c>
      <c r="D23" s="8">
        <v>44574</v>
      </c>
      <c r="E23" s="9">
        <v>44621</v>
      </c>
    </row>
    <row r="24" spans="2:5" x14ac:dyDescent="0.25">
      <c r="B24" s="8">
        <v>44704</v>
      </c>
      <c r="C24" s="8">
        <v>44553</v>
      </c>
      <c r="D24" s="8">
        <v>44574</v>
      </c>
      <c r="E24" s="9">
        <v>44621</v>
      </c>
    </row>
    <row r="25" spans="2:5" x14ac:dyDescent="0.25">
      <c r="B25" s="8">
        <v>44705</v>
      </c>
      <c r="C25" s="8">
        <v>44554</v>
      </c>
      <c r="D25" s="8">
        <v>44574</v>
      </c>
      <c r="E25" s="9">
        <v>44621</v>
      </c>
    </row>
    <row r="26" spans="2:5" x14ac:dyDescent="0.25">
      <c r="B26" s="8">
        <v>44706</v>
      </c>
      <c r="C26" s="8">
        <v>44555</v>
      </c>
      <c r="D26" s="8">
        <v>44574</v>
      </c>
      <c r="E26" s="9">
        <v>44621</v>
      </c>
    </row>
    <row r="27" spans="2:5" x14ac:dyDescent="0.25">
      <c r="B27" s="8">
        <v>44707</v>
      </c>
      <c r="C27" s="8">
        <v>44556</v>
      </c>
      <c r="D27" s="8">
        <v>44574</v>
      </c>
      <c r="E27" s="9">
        <v>44621</v>
      </c>
    </row>
    <row r="28" spans="2:5" x14ac:dyDescent="0.25">
      <c r="B28" s="8">
        <v>44708</v>
      </c>
      <c r="C28" s="8">
        <v>44557</v>
      </c>
      <c r="D28" s="8">
        <v>44574</v>
      </c>
      <c r="E28" s="9">
        <v>44621</v>
      </c>
    </row>
    <row r="29" spans="2:5" x14ac:dyDescent="0.25">
      <c r="B29" s="8">
        <v>44709</v>
      </c>
      <c r="C29" s="8">
        <v>44558</v>
      </c>
      <c r="D29" s="8">
        <v>44574</v>
      </c>
      <c r="E29" s="9">
        <v>44621</v>
      </c>
    </row>
    <row r="30" spans="2:5" x14ac:dyDescent="0.25">
      <c r="B30" s="8">
        <v>44710</v>
      </c>
      <c r="C30" s="8">
        <v>44559</v>
      </c>
      <c r="D30" s="8">
        <v>44574</v>
      </c>
      <c r="E30" s="9">
        <v>44621</v>
      </c>
    </row>
    <row r="31" spans="2:5" x14ac:dyDescent="0.25">
      <c r="B31" s="8">
        <v>44711</v>
      </c>
      <c r="C31" s="8">
        <v>44559</v>
      </c>
      <c r="D31" s="8">
        <v>44574</v>
      </c>
      <c r="E31" s="9">
        <v>44621</v>
      </c>
    </row>
    <row r="32" spans="2:5" x14ac:dyDescent="0.25">
      <c r="B32" s="8">
        <v>44712</v>
      </c>
      <c r="C32" s="8">
        <v>44559</v>
      </c>
      <c r="D32" s="8">
        <v>44574</v>
      </c>
      <c r="E32" s="9">
        <v>44621</v>
      </c>
    </row>
    <row r="33" spans="2:5" x14ac:dyDescent="0.25">
      <c r="B33" s="8">
        <v>44713</v>
      </c>
      <c r="C33" s="8">
        <v>44559</v>
      </c>
      <c r="D33" s="8">
        <v>44609</v>
      </c>
      <c r="E33" s="9">
        <v>44652</v>
      </c>
    </row>
    <row r="34" spans="2:5" x14ac:dyDescent="0.25">
      <c r="B34" s="8">
        <v>44714</v>
      </c>
      <c r="C34" s="8">
        <v>44559</v>
      </c>
      <c r="D34" s="8">
        <v>44609</v>
      </c>
      <c r="E34" s="9">
        <v>44652</v>
      </c>
    </row>
    <row r="35" spans="2:5" x14ac:dyDescent="0.25">
      <c r="B35" s="8">
        <v>44715</v>
      </c>
      <c r="C35" s="8">
        <v>44559</v>
      </c>
      <c r="D35" s="8">
        <v>44609</v>
      </c>
      <c r="E35" s="9">
        <v>44652</v>
      </c>
    </row>
    <row r="36" spans="2:5" x14ac:dyDescent="0.25">
      <c r="B36" s="8">
        <v>44716</v>
      </c>
      <c r="C36" s="8">
        <v>44559</v>
      </c>
      <c r="D36" s="8">
        <v>44609</v>
      </c>
      <c r="E36" s="9">
        <v>44652</v>
      </c>
    </row>
    <row r="37" spans="2:5" x14ac:dyDescent="0.25">
      <c r="B37" s="8">
        <v>44717</v>
      </c>
      <c r="C37" s="8">
        <v>44559</v>
      </c>
      <c r="D37" s="8">
        <v>44609</v>
      </c>
      <c r="E37" s="9">
        <v>44652</v>
      </c>
    </row>
    <row r="38" spans="2:5" x14ac:dyDescent="0.25">
      <c r="B38" s="8">
        <v>44718</v>
      </c>
      <c r="C38" s="8">
        <v>44559</v>
      </c>
      <c r="D38" s="8">
        <v>44609</v>
      </c>
      <c r="E38" s="9">
        <v>44652</v>
      </c>
    </row>
    <row r="39" spans="2:5" x14ac:dyDescent="0.25">
      <c r="B39" s="8">
        <v>44719</v>
      </c>
      <c r="C39" s="8">
        <v>44559</v>
      </c>
      <c r="D39" s="8">
        <v>44609</v>
      </c>
      <c r="E39" s="9">
        <v>44652</v>
      </c>
    </row>
    <row r="40" spans="2:5" x14ac:dyDescent="0.25">
      <c r="B40" s="8">
        <v>44720</v>
      </c>
      <c r="C40" s="8">
        <v>44559</v>
      </c>
      <c r="D40" s="8">
        <v>44609</v>
      </c>
      <c r="E40" s="9">
        <v>44652</v>
      </c>
    </row>
    <row r="41" spans="2:5" x14ac:dyDescent="0.25">
      <c r="B41" s="8">
        <v>44721</v>
      </c>
      <c r="C41" s="8">
        <v>44559</v>
      </c>
      <c r="D41" s="8">
        <v>44609</v>
      </c>
      <c r="E41" s="9">
        <v>44652</v>
      </c>
    </row>
    <row r="42" spans="2:5" x14ac:dyDescent="0.25">
      <c r="B42" s="8">
        <v>44722</v>
      </c>
      <c r="C42" s="8">
        <v>44559</v>
      </c>
      <c r="D42" s="8">
        <v>44609</v>
      </c>
      <c r="E42" s="9">
        <v>44652</v>
      </c>
    </row>
    <row r="43" spans="2:5" x14ac:dyDescent="0.25">
      <c r="B43" s="8">
        <v>44723</v>
      </c>
      <c r="C43" s="8">
        <v>44559</v>
      </c>
      <c r="D43" s="8">
        <v>44609</v>
      </c>
      <c r="E43" s="9">
        <v>44652</v>
      </c>
    </row>
    <row r="44" spans="2:5" x14ac:dyDescent="0.25">
      <c r="B44" s="8">
        <v>44724</v>
      </c>
      <c r="C44" s="8">
        <v>44559</v>
      </c>
      <c r="D44" s="8">
        <v>44609</v>
      </c>
      <c r="E44" s="9">
        <v>44652</v>
      </c>
    </row>
    <row r="45" spans="2:5" x14ac:dyDescent="0.25">
      <c r="B45" s="8">
        <v>44725</v>
      </c>
      <c r="C45" s="8">
        <v>44559</v>
      </c>
      <c r="D45" s="8">
        <v>44609</v>
      </c>
      <c r="E45" s="9">
        <v>44652</v>
      </c>
    </row>
    <row r="46" spans="2:5" x14ac:dyDescent="0.25">
      <c r="B46" s="8">
        <v>44726</v>
      </c>
      <c r="C46" s="8">
        <v>44559</v>
      </c>
      <c r="D46" s="8">
        <v>44609</v>
      </c>
      <c r="E46" s="9">
        <v>44652</v>
      </c>
    </row>
    <row r="47" spans="2:5" x14ac:dyDescent="0.25">
      <c r="B47" s="8">
        <v>44727</v>
      </c>
      <c r="C47" s="8">
        <v>44559</v>
      </c>
      <c r="D47" s="8">
        <v>44609</v>
      </c>
      <c r="E47" s="9">
        <v>44652</v>
      </c>
    </row>
    <row r="48" spans="2:5" x14ac:dyDescent="0.25">
      <c r="B48" s="8">
        <v>44728</v>
      </c>
      <c r="C48" s="8">
        <v>44559</v>
      </c>
      <c r="D48" s="8">
        <v>44609</v>
      </c>
      <c r="E48" s="9">
        <v>44652</v>
      </c>
    </row>
    <row r="49" spans="2:5" x14ac:dyDescent="0.25">
      <c r="B49" s="8">
        <v>44729</v>
      </c>
      <c r="C49" s="8">
        <v>44559</v>
      </c>
      <c r="D49" s="8">
        <v>44609</v>
      </c>
      <c r="E49" s="9">
        <v>44652</v>
      </c>
    </row>
    <row r="50" spans="2:5" x14ac:dyDescent="0.25">
      <c r="B50" s="8">
        <v>44730</v>
      </c>
      <c r="C50" s="8">
        <v>44559</v>
      </c>
      <c r="D50" s="8">
        <v>44609</v>
      </c>
      <c r="E50" s="9">
        <v>44652</v>
      </c>
    </row>
    <row r="51" spans="2:5" x14ac:dyDescent="0.25">
      <c r="B51" s="8">
        <v>44731</v>
      </c>
      <c r="C51" s="8">
        <v>44559</v>
      </c>
      <c r="D51" s="8">
        <v>44609</v>
      </c>
      <c r="E51" s="9">
        <v>44652</v>
      </c>
    </row>
    <row r="52" spans="2:5" x14ac:dyDescent="0.25">
      <c r="B52" s="8">
        <v>44732</v>
      </c>
      <c r="C52" s="8">
        <v>44559</v>
      </c>
      <c r="D52" s="8">
        <v>44609</v>
      </c>
      <c r="E52" s="9">
        <v>44652</v>
      </c>
    </row>
    <row r="53" spans="2:5" x14ac:dyDescent="0.25">
      <c r="B53" s="8">
        <v>44733</v>
      </c>
      <c r="C53" s="8">
        <v>44559</v>
      </c>
      <c r="D53" s="8">
        <v>44609</v>
      </c>
      <c r="E53" s="9">
        <v>44652</v>
      </c>
    </row>
    <row r="54" spans="2:5" x14ac:dyDescent="0.25">
      <c r="B54" s="8">
        <v>44734</v>
      </c>
      <c r="C54" s="8">
        <v>44559</v>
      </c>
      <c r="D54" s="8">
        <v>44609</v>
      </c>
      <c r="E54" s="9">
        <v>44652</v>
      </c>
    </row>
    <row r="55" spans="2:5" x14ac:dyDescent="0.25">
      <c r="B55" s="8">
        <v>44735</v>
      </c>
      <c r="C55" s="8">
        <v>44559</v>
      </c>
      <c r="D55" s="8">
        <v>44609</v>
      </c>
      <c r="E55" s="9">
        <v>44652</v>
      </c>
    </row>
    <row r="56" spans="2:5" x14ac:dyDescent="0.25">
      <c r="B56" s="8">
        <v>44736</v>
      </c>
      <c r="C56" s="8">
        <v>44559</v>
      </c>
      <c r="D56" s="8">
        <v>44609</v>
      </c>
      <c r="E56" s="9">
        <v>44652</v>
      </c>
    </row>
    <row r="57" spans="2:5" x14ac:dyDescent="0.25">
      <c r="B57" s="8">
        <v>44737</v>
      </c>
      <c r="C57" s="8">
        <v>44559</v>
      </c>
      <c r="D57" s="8">
        <v>44609</v>
      </c>
      <c r="E57" s="9">
        <v>44652</v>
      </c>
    </row>
    <row r="58" spans="2:5" x14ac:dyDescent="0.25">
      <c r="B58" s="8">
        <v>44738</v>
      </c>
      <c r="C58" s="8">
        <v>44559</v>
      </c>
      <c r="D58" s="8">
        <v>44609</v>
      </c>
      <c r="E58" s="9">
        <v>44652</v>
      </c>
    </row>
    <row r="59" spans="2:5" x14ac:dyDescent="0.25">
      <c r="B59" s="8">
        <v>44739</v>
      </c>
      <c r="C59" s="8">
        <v>44559</v>
      </c>
      <c r="D59" s="8">
        <v>44609</v>
      </c>
      <c r="E59" s="9">
        <v>44652</v>
      </c>
    </row>
    <row r="60" spans="2:5" x14ac:dyDescent="0.25">
      <c r="B60" s="8">
        <v>44740</v>
      </c>
      <c r="C60" s="8">
        <v>44559</v>
      </c>
      <c r="D60" s="8">
        <v>44609</v>
      </c>
      <c r="E60" s="9">
        <v>44652</v>
      </c>
    </row>
    <row r="61" spans="2:5" x14ac:dyDescent="0.25">
      <c r="B61" s="8">
        <v>44741</v>
      </c>
      <c r="C61" s="8">
        <v>44559</v>
      </c>
      <c r="D61" s="8">
        <v>44609</v>
      </c>
      <c r="E61" s="9">
        <v>44652</v>
      </c>
    </row>
    <row r="62" spans="2:5" x14ac:dyDescent="0.25">
      <c r="B62" s="8">
        <v>44742</v>
      </c>
      <c r="C62" s="8">
        <v>44559</v>
      </c>
      <c r="D62" s="8">
        <v>44609</v>
      </c>
      <c r="E62" s="9">
        <v>44652</v>
      </c>
    </row>
    <row r="63" spans="2:5" x14ac:dyDescent="0.25">
      <c r="B63" s="8">
        <v>44743</v>
      </c>
      <c r="C63" s="8">
        <v>44559</v>
      </c>
      <c r="D63" s="8">
        <v>44637</v>
      </c>
      <c r="E63" s="9">
        <v>44682</v>
      </c>
    </row>
    <row r="64" spans="2:5" x14ac:dyDescent="0.25">
      <c r="B64" s="8">
        <v>44744</v>
      </c>
      <c r="C64" s="8">
        <v>44559</v>
      </c>
      <c r="D64" s="8">
        <v>44637</v>
      </c>
      <c r="E64" s="9">
        <v>44682</v>
      </c>
    </row>
    <row r="65" spans="2:5" x14ac:dyDescent="0.25">
      <c r="B65" s="8">
        <v>44745</v>
      </c>
      <c r="C65" s="8">
        <v>44559</v>
      </c>
      <c r="D65" s="8">
        <v>44637</v>
      </c>
      <c r="E65" s="9">
        <v>44682</v>
      </c>
    </row>
    <row r="66" spans="2:5" x14ac:dyDescent="0.25">
      <c r="B66" s="8">
        <v>44746</v>
      </c>
      <c r="C66" s="8">
        <v>44559</v>
      </c>
      <c r="D66" s="8">
        <v>44637</v>
      </c>
      <c r="E66" s="9">
        <v>44682</v>
      </c>
    </row>
    <row r="67" spans="2:5" x14ac:dyDescent="0.25">
      <c r="B67" s="8">
        <v>44747</v>
      </c>
      <c r="C67" s="8">
        <v>44559</v>
      </c>
      <c r="D67" s="8">
        <v>44637</v>
      </c>
      <c r="E67" s="9">
        <v>44682</v>
      </c>
    </row>
    <row r="68" spans="2:5" x14ac:dyDescent="0.25">
      <c r="B68" s="8">
        <v>44748</v>
      </c>
      <c r="C68" s="8">
        <v>44559</v>
      </c>
      <c r="D68" s="8">
        <v>44637</v>
      </c>
      <c r="E68" s="9">
        <v>44682</v>
      </c>
    </row>
    <row r="69" spans="2:5" x14ac:dyDescent="0.25">
      <c r="B69" s="8">
        <v>44749</v>
      </c>
      <c r="C69" s="8">
        <v>44559</v>
      </c>
      <c r="D69" s="8">
        <v>44637</v>
      </c>
      <c r="E69" s="9">
        <v>44682</v>
      </c>
    </row>
    <row r="70" spans="2:5" x14ac:dyDescent="0.25">
      <c r="B70" s="8">
        <v>44750</v>
      </c>
      <c r="C70" s="8">
        <v>44559</v>
      </c>
      <c r="D70" s="8">
        <v>44637</v>
      </c>
      <c r="E70" s="9">
        <v>44682</v>
      </c>
    </row>
    <row r="71" spans="2:5" x14ac:dyDescent="0.25">
      <c r="B71" s="8">
        <v>44751</v>
      </c>
      <c r="C71" s="8">
        <v>44559</v>
      </c>
      <c r="D71" s="8">
        <v>44637</v>
      </c>
      <c r="E71" s="9">
        <v>44682</v>
      </c>
    </row>
    <row r="72" spans="2:5" x14ac:dyDescent="0.25">
      <c r="B72" s="8">
        <v>44752</v>
      </c>
      <c r="C72" s="8">
        <v>44559</v>
      </c>
      <c r="D72" s="8">
        <v>44637</v>
      </c>
      <c r="E72" s="9">
        <v>44682</v>
      </c>
    </row>
    <row r="73" spans="2:5" x14ac:dyDescent="0.25">
      <c r="B73" s="8">
        <v>44753</v>
      </c>
      <c r="C73" s="8">
        <v>44559</v>
      </c>
      <c r="D73" s="8">
        <v>44637</v>
      </c>
      <c r="E73" s="9">
        <v>44682</v>
      </c>
    </row>
    <row r="74" spans="2:5" x14ac:dyDescent="0.25">
      <c r="B74" s="8">
        <v>44754</v>
      </c>
      <c r="C74" s="8">
        <v>44559</v>
      </c>
      <c r="D74" s="8">
        <v>44637</v>
      </c>
      <c r="E74" s="9">
        <v>44682</v>
      </c>
    </row>
    <row r="75" spans="2:5" x14ac:dyDescent="0.25">
      <c r="B75" s="8">
        <v>44755</v>
      </c>
      <c r="C75" s="8">
        <v>44559</v>
      </c>
      <c r="D75" s="8">
        <v>44637</v>
      </c>
      <c r="E75" s="9">
        <v>44682</v>
      </c>
    </row>
    <row r="76" spans="2:5" x14ac:dyDescent="0.25">
      <c r="B76" s="8">
        <v>44756</v>
      </c>
      <c r="C76" s="8">
        <v>44559</v>
      </c>
      <c r="D76" s="8">
        <v>44637</v>
      </c>
      <c r="E76" s="9">
        <v>44682</v>
      </c>
    </row>
    <row r="77" spans="2:5" x14ac:dyDescent="0.25">
      <c r="B77" s="8">
        <v>44757</v>
      </c>
      <c r="C77" s="8">
        <v>44559</v>
      </c>
      <c r="D77" s="8">
        <v>44637</v>
      </c>
      <c r="E77" s="9">
        <v>44682</v>
      </c>
    </row>
    <row r="78" spans="2:5" x14ac:dyDescent="0.25">
      <c r="B78" s="8">
        <v>44758</v>
      </c>
      <c r="C78" s="8">
        <v>44559</v>
      </c>
      <c r="D78" s="8">
        <v>44637</v>
      </c>
      <c r="E78" s="9">
        <v>44682</v>
      </c>
    </row>
    <row r="79" spans="2:5" x14ac:dyDescent="0.25">
      <c r="B79" s="8">
        <v>44759</v>
      </c>
      <c r="C79" s="8">
        <v>44559</v>
      </c>
      <c r="D79" s="8">
        <v>44637</v>
      </c>
      <c r="E79" s="9">
        <v>44682</v>
      </c>
    </row>
    <row r="80" spans="2:5" x14ac:dyDescent="0.25">
      <c r="B80" s="8">
        <v>44760</v>
      </c>
      <c r="C80" s="8">
        <v>44559</v>
      </c>
      <c r="D80" s="8">
        <v>44637</v>
      </c>
      <c r="E80" s="9">
        <v>44682</v>
      </c>
    </row>
    <row r="81" spans="2:5" x14ac:dyDescent="0.25">
      <c r="B81" s="8">
        <v>44761</v>
      </c>
      <c r="C81" s="8">
        <v>44559</v>
      </c>
      <c r="D81" s="8">
        <v>44637</v>
      </c>
      <c r="E81" s="9">
        <v>44682</v>
      </c>
    </row>
    <row r="82" spans="2:5" x14ac:dyDescent="0.25">
      <c r="B82" s="8">
        <v>44762</v>
      </c>
      <c r="C82" s="8">
        <v>44559</v>
      </c>
      <c r="D82" s="8">
        <v>44637</v>
      </c>
      <c r="E82" s="9">
        <v>44682</v>
      </c>
    </row>
    <row r="83" spans="2:5" x14ac:dyDescent="0.25">
      <c r="B83" s="8">
        <v>44763</v>
      </c>
      <c r="C83" s="8">
        <v>44559</v>
      </c>
      <c r="D83" s="8">
        <v>44637</v>
      </c>
      <c r="E83" s="9">
        <v>44682</v>
      </c>
    </row>
    <row r="84" spans="2:5" x14ac:dyDescent="0.25">
      <c r="B84" s="8">
        <v>44764</v>
      </c>
      <c r="C84" s="8">
        <v>44559</v>
      </c>
      <c r="D84" s="8">
        <v>44637</v>
      </c>
      <c r="E84" s="9">
        <v>44682</v>
      </c>
    </row>
    <row r="85" spans="2:5" x14ac:dyDescent="0.25">
      <c r="B85" s="8">
        <v>44765</v>
      </c>
      <c r="C85" s="8">
        <v>44559</v>
      </c>
      <c r="D85" s="8">
        <v>44637</v>
      </c>
      <c r="E85" s="9">
        <v>44682</v>
      </c>
    </row>
    <row r="86" spans="2:5" x14ac:dyDescent="0.25">
      <c r="B86" s="8">
        <v>44766</v>
      </c>
      <c r="C86" s="8">
        <v>44559</v>
      </c>
      <c r="D86" s="8">
        <v>44637</v>
      </c>
      <c r="E86" s="9">
        <v>44682</v>
      </c>
    </row>
    <row r="87" spans="2:5" x14ac:dyDescent="0.25">
      <c r="B87" s="8">
        <v>44767</v>
      </c>
      <c r="C87" s="8">
        <v>44559</v>
      </c>
      <c r="D87" s="8">
        <v>44637</v>
      </c>
      <c r="E87" s="9">
        <v>44682</v>
      </c>
    </row>
    <row r="88" spans="2:5" x14ac:dyDescent="0.25">
      <c r="B88" s="8">
        <v>44768</v>
      </c>
      <c r="C88" s="8">
        <v>44559</v>
      </c>
      <c r="D88" s="8">
        <v>44637</v>
      </c>
      <c r="E88" s="9">
        <v>44682</v>
      </c>
    </row>
    <row r="89" spans="2:5" x14ac:dyDescent="0.25">
      <c r="B89" s="8">
        <v>44769</v>
      </c>
      <c r="C89" s="8">
        <v>44559</v>
      </c>
      <c r="D89" s="8">
        <v>44637</v>
      </c>
      <c r="E89" s="9">
        <v>44682</v>
      </c>
    </row>
    <row r="90" spans="2:5" x14ac:dyDescent="0.25">
      <c r="B90" s="8">
        <v>44770</v>
      </c>
      <c r="C90" s="8">
        <v>44559</v>
      </c>
      <c r="D90" s="8">
        <v>44637</v>
      </c>
      <c r="E90" s="9">
        <v>44682</v>
      </c>
    </row>
    <row r="91" spans="2:5" x14ac:dyDescent="0.25">
      <c r="B91" s="8">
        <v>44771</v>
      </c>
      <c r="C91" s="8">
        <v>44559</v>
      </c>
      <c r="D91" s="8">
        <v>44637</v>
      </c>
      <c r="E91" s="9">
        <v>44682</v>
      </c>
    </row>
    <row r="92" spans="2:5" x14ac:dyDescent="0.25">
      <c r="B92" s="8">
        <v>44772</v>
      </c>
      <c r="C92" s="8">
        <v>44559</v>
      </c>
      <c r="D92" s="8">
        <v>44637</v>
      </c>
      <c r="E92" s="9">
        <v>44682</v>
      </c>
    </row>
    <row r="93" spans="2:5" x14ac:dyDescent="0.25">
      <c r="B93" s="8">
        <v>44773</v>
      </c>
      <c r="C93" s="8">
        <v>44559</v>
      </c>
      <c r="D93" s="8">
        <v>44637</v>
      </c>
      <c r="E93" s="9">
        <v>44682</v>
      </c>
    </row>
    <row r="94" spans="2:5" x14ac:dyDescent="0.25">
      <c r="B94" s="8">
        <v>44774</v>
      </c>
      <c r="C94" s="8">
        <v>44562</v>
      </c>
      <c r="D94" s="8">
        <v>44644</v>
      </c>
      <c r="E94" s="9">
        <v>44713</v>
      </c>
    </row>
    <row r="95" spans="2:5" x14ac:dyDescent="0.25">
      <c r="B95" s="8">
        <v>44775</v>
      </c>
      <c r="C95" s="8">
        <v>44563</v>
      </c>
      <c r="D95" s="8">
        <v>44644</v>
      </c>
      <c r="E95" s="9">
        <v>44713</v>
      </c>
    </row>
    <row r="96" spans="2:5" x14ac:dyDescent="0.25">
      <c r="B96" s="8">
        <v>44776</v>
      </c>
      <c r="C96" s="8">
        <v>44564</v>
      </c>
      <c r="D96" s="8">
        <v>44644</v>
      </c>
      <c r="E96" s="9">
        <v>44713</v>
      </c>
    </row>
    <row r="97" spans="2:5" x14ac:dyDescent="0.25">
      <c r="B97" s="8">
        <v>44777</v>
      </c>
      <c r="C97" s="8">
        <v>44565</v>
      </c>
      <c r="D97" s="8">
        <v>44644</v>
      </c>
      <c r="E97" s="9">
        <v>44713</v>
      </c>
    </row>
    <row r="98" spans="2:5" x14ac:dyDescent="0.25">
      <c r="B98" s="8">
        <v>44778</v>
      </c>
      <c r="C98" s="8">
        <v>44566</v>
      </c>
      <c r="D98" s="8">
        <v>44644</v>
      </c>
      <c r="E98" s="9">
        <v>44713</v>
      </c>
    </row>
    <row r="99" spans="2:5" x14ac:dyDescent="0.25">
      <c r="B99" s="8">
        <v>44779</v>
      </c>
      <c r="C99" s="8">
        <v>44567</v>
      </c>
      <c r="D99" s="8">
        <v>44644</v>
      </c>
      <c r="E99" s="9">
        <v>44713</v>
      </c>
    </row>
    <row r="100" spans="2:5" x14ac:dyDescent="0.25">
      <c r="B100" s="8">
        <v>44780</v>
      </c>
      <c r="C100" s="8">
        <v>44568</v>
      </c>
      <c r="D100" s="8">
        <v>44644</v>
      </c>
      <c r="E100" s="9">
        <v>44713</v>
      </c>
    </row>
    <row r="101" spans="2:5" x14ac:dyDescent="0.25">
      <c r="B101" s="8">
        <v>44781</v>
      </c>
      <c r="C101" s="8">
        <v>44569</v>
      </c>
      <c r="D101" s="8">
        <v>44644</v>
      </c>
      <c r="E101" s="9">
        <v>44713</v>
      </c>
    </row>
    <row r="102" spans="2:5" x14ac:dyDescent="0.25">
      <c r="B102" s="8">
        <v>44782</v>
      </c>
      <c r="C102" s="8">
        <v>44570</v>
      </c>
      <c r="D102" s="8">
        <v>44644</v>
      </c>
      <c r="E102" s="9">
        <v>44713</v>
      </c>
    </row>
    <row r="103" spans="2:5" x14ac:dyDescent="0.25">
      <c r="B103" s="8">
        <v>44783</v>
      </c>
      <c r="C103" s="8">
        <v>44571</v>
      </c>
      <c r="D103" s="8">
        <v>44644</v>
      </c>
      <c r="E103" s="9">
        <v>44713</v>
      </c>
    </row>
    <row r="104" spans="2:5" x14ac:dyDescent="0.25">
      <c r="B104" s="8">
        <v>44784</v>
      </c>
      <c r="C104" s="8">
        <v>44572</v>
      </c>
      <c r="D104" s="8">
        <v>44644</v>
      </c>
      <c r="E104" s="9">
        <v>44713</v>
      </c>
    </row>
    <row r="105" spans="2:5" x14ac:dyDescent="0.25">
      <c r="B105" s="8">
        <v>44785</v>
      </c>
      <c r="C105" s="8">
        <v>44573</v>
      </c>
      <c r="D105" s="8">
        <v>44644</v>
      </c>
      <c r="E105" s="9">
        <v>44713</v>
      </c>
    </row>
    <row r="106" spans="2:5" x14ac:dyDescent="0.25">
      <c r="B106" s="8">
        <v>44786</v>
      </c>
      <c r="C106" s="8">
        <v>44574</v>
      </c>
      <c r="D106" s="8">
        <v>44644</v>
      </c>
      <c r="E106" s="9">
        <v>44713</v>
      </c>
    </row>
    <row r="107" spans="2:5" x14ac:dyDescent="0.25">
      <c r="B107" s="8">
        <v>44787</v>
      </c>
      <c r="C107" s="8">
        <v>44575</v>
      </c>
      <c r="D107" s="8">
        <v>44644</v>
      </c>
      <c r="E107" s="9">
        <v>44713</v>
      </c>
    </row>
    <row r="108" spans="2:5" x14ac:dyDescent="0.25">
      <c r="B108" s="8">
        <v>44788</v>
      </c>
      <c r="C108" s="8">
        <v>44576</v>
      </c>
      <c r="D108" s="8">
        <v>44644</v>
      </c>
      <c r="E108" s="9">
        <v>44713</v>
      </c>
    </row>
    <row r="109" spans="2:5" x14ac:dyDescent="0.25">
      <c r="B109" s="8">
        <v>44789</v>
      </c>
      <c r="C109" s="8">
        <v>44577</v>
      </c>
      <c r="D109" s="8">
        <v>44644</v>
      </c>
      <c r="E109" s="9">
        <v>44713</v>
      </c>
    </row>
    <row r="110" spans="2:5" x14ac:dyDescent="0.25">
      <c r="B110" s="8">
        <v>44790</v>
      </c>
      <c r="C110" s="8">
        <v>44578</v>
      </c>
      <c r="D110" s="8">
        <v>44644</v>
      </c>
      <c r="E110" s="9">
        <v>44713</v>
      </c>
    </row>
    <row r="111" spans="2:5" x14ac:dyDescent="0.25">
      <c r="B111" s="8">
        <v>44791</v>
      </c>
      <c r="C111" s="8">
        <v>44579</v>
      </c>
      <c r="D111" s="8">
        <v>44644</v>
      </c>
      <c r="E111" s="9">
        <v>44713</v>
      </c>
    </row>
    <row r="112" spans="2:5" x14ac:dyDescent="0.25">
      <c r="B112" s="8">
        <v>44792</v>
      </c>
      <c r="C112" s="8">
        <v>44580</v>
      </c>
      <c r="D112" s="8">
        <v>44644</v>
      </c>
      <c r="E112" s="9">
        <v>44713</v>
      </c>
    </row>
    <row r="113" spans="2:5" x14ac:dyDescent="0.25">
      <c r="B113" s="8">
        <v>44793</v>
      </c>
      <c r="C113" s="8">
        <v>44581</v>
      </c>
      <c r="D113" s="8">
        <v>44644</v>
      </c>
      <c r="E113" s="9">
        <v>44713</v>
      </c>
    </row>
    <row r="114" spans="2:5" x14ac:dyDescent="0.25">
      <c r="B114" s="8">
        <v>44794</v>
      </c>
      <c r="C114" s="8">
        <v>44582</v>
      </c>
      <c r="D114" s="8">
        <v>44644</v>
      </c>
      <c r="E114" s="9">
        <v>44713</v>
      </c>
    </row>
    <row r="115" spans="2:5" x14ac:dyDescent="0.25">
      <c r="B115" s="8">
        <v>44795</v>
      </c>
      <c r="C115" s="8">
        <v>44583</v>
      </c>
      <c r="D115" s="8">
        <v>44644</v>
      </c>
      <c r="E115" s="9">
        <v>44713</v>
      </c>
    </row>
    <row r="116" spans="2:5" x14ac:dyDescent="0.25">
      <c r="B116" s="8">
        <v>44796</v>
      </c>
      <c r="C116" s="8">
        <v>44584</v>
      </c>
      <c r="D116" s="8">
        <v>44644</v>
      </c>
      <c r="E116" s="9">
        <v>44713</v>
      </c>
    </row>
    <row r="117" spans="2:5" x14ac:dyDescent="0.25">
      <c r="B117" s="8">
        <v>44797</v>
      </c>
      <c r="C117" s="8">
        <v>44585</v>
      </c>
      <c r="D117" s="8">
        <v>44644</v>
      </c>
      <c r="E117" s="9">
        <v>44713</v>
      </c>
    </row>
    <row r="118" spans="2:5" x14ac:dyDescent="0.25">
      <c r="B118" s="8">
        <v>44798</v>
      </c>
      <c r="C118" s="8">
        <v>44586</v>
      </c>
      <c r="D118" s="8">
        <v>44644</v>
      </c>
      <c r="E118" s="9">
        <v>44713</v>
      </c>
    </row>
    <row r="119" spans="2:5" x14ac:dyDescent="0.25">
      <c r="B119" s="8">
        <v>44799</v>
      </c>
      <c r="C119" s="8">
        <v>44587</v>
      </c>
      <c r="D119" s="8">
        <v>44644</v>
      </c>
      <c r="E119" s="9">
        <v>44713</v>
      </c>
    </row>
    <row r="120" spans="2:5" x14ac:dyDescent="0.25">
      <c r="B120" s="8">
        <v>44800</v>
      </c>
      <c r="C120" s="8">
        <v>44588</v>
      </c>
      <c r="D120" s="8">
        <v>44644</v>
      </c>
      <c r="E120" s="9">
        <v>44713</v>
      </c>
    </row>
    <row r="121" spans="2:5" x14ac:dyDescent="0.25">
      <c r="B121" s="8">
        <v>44801</v>
      </c>
      <c r="C121" s="8">
        <v>44589</v>
      </c>
      <c r="D121" s="8">
        <v>44644</v>
      </c>
      <c r="E121" s="9">
        <v>44713</v>
      </c>
    </row>
    <row r="122" spans="2:5" x14ac:dyDescent="0.25">
      <c r="B122" s="8">
        <v>44802</v>
      </c>
      <c r="C122" s="8">
        <v>44590</v>
      </c>
      <c r="D122" s="8">
        <v>44644</v>
      </c>
      <c r="E122" s="9">
        <v>44713</v>
      </c>
    </row>
    <row r="123" spans="2:5" x14ac:dyDescent="0.25">
      <c r="B123" s="8">
        <v>44803</v>
      </c>
      <c r="C123" s="8">
        <v>44591</v>
      </c>
      <c r="D123" s="8">
        <v>44644</v>
      </c>
      <c r="E123" s="9">
        <v>44713</v>
      </c>
    </row>
    <row r="124" spans="2:5" x14ac:dyDescent="0.25">
      <c r="B124" s="8">
        <v>44804</v>
      </c>
      <c r="C124" s="8">
        <v>44592</v>
      </c>
      <c r="D124" s="8">
        <v>44644</v>
      </c>
      <c r="E124" s="9">
        <v>44713</v>
      </c>
    </row>
    <row r="125" spans="2:5" x14ac:dyDescent="0.25">
      <c r="B125" s="8">
        <v>44805</v>
      </c>
      <c r="C125" s="8">
        <v>44593</v>
      </c>
      <c r="D125" s="8">
        <v>44679</v>
      </c>
      <c r="E125" s="10" t="s">
        <v>5</v>
      </c>
    </row>
    <row r="126" spans="2:5" x14ac:dyDescent="0.25">
      <c r="B126" s="8">
        <v>44806</v>
      </c>
      <c r="C126" s="8">
        <v>44594</v>
      </c>
      <c r="D126" s="8">
        <v>44679</v>
      </c>
      <c r="E126" s="10" t="s">
        <v>5</v>
      </c>
    </row>
    <row r="127" spans="2:5" x14ac:dyDescent="0.25">
      <c r="B127" s="8">
        <v>44807</v>
      </c>
      <c r="C127" s="8">
        <v>44595</v>
      </c>
      <c r="D127" s="8">
        <v>44679</v>
      </c>
      <c r="E127" s="10" t="s">
        <v>5</v>
      </c>
    </row>
    <row r="128" spans="2:5" x14ac:dyDescent="0.25">
      <c r="B128" s="8">
        <v>44808</v>
      </c>
      <c r="C128" s="8">
        <v>44596</v>
      </c>
      <c r="D128" s="8">
        <v>44679</v>
      </c>
      <c r="E128" s="10" t="s">
        <v>5</v>
      </c>
    </row>
    <row r="129" spans="2:5" x14ac:dyDescent="0.25">
      <c r="B129" s="8">
        <v>44809</v>
      </c>
      <c r="C129" s="8">
        <v>44597</v>
      </c>
      <c r="D129" s="8">
        <v>44679</v>
      </c>
      <c r="E129" s="10" t="s">
        <v>5</v>
      </c>
    </row>
    <row r="130" spans="2:5" x14ac:dyDescent="0.25">
      <c r="B130" s="8">
        <v>44810</v>
      </c>
      <c r="C130" s="8">
        <v>44598</v>
      </c>
      <c r="D130" s="8">
        <v>44679</v>
      </c>
      <c r="E130" s="10" t="s">
        <v>5</v>
      </c>
    </row>
    <row r="131" spans="2:5" x14ac:dyDescent="0.25">
      <c r="B131" s="8">
        <v>44811</v>
      </c>
      <c r="C131" s="8">
        <v>44599</v>
      </c>
      <c r="D131" s="8">
        <v>44679</v>
      </c>
      <c r="E131" s="10" t="s">
        <v>5</v>
      </c>
    </row>
    <row r="132" spans="2:5" x14ac:dyDescent="0.25">
      <c r="B132" s="8">
        <v>44812</v>
      </c>
      <c r="C132" s="8">
        <v>44600</v>
      </c>
      <c r="D132" s="8">
        <v>44679</v>
      </c>
      <c r="E132" s="10" t="s">
        <v>5</v>
      </c>
    </row>
    <row r="133" spans="2:5" x14ac:dyDescent="0.25">
      <c r="B133" s="8">
        <v>44813</v>
      </c>
      <c r="C133" s="8">
        <v>44601</v>
      </c>
      <c r="D133" s="8">
        <v>44679</v>
      </c>
      <c r="E133" s="10" t="s">
        <v>5</v>
      </c>
    </row>
    <row r="134" spans="2:5" x14ac:dyDescent="0.25">
      <c r="B134" s="8">
        <v>44814</v>
      </c>
      <c r="C134" s="8">
        <v>44602</v>
      </c>
      <c r="D134" s="8">
        <v>44679</v>
      </c>
      <c r="E134" s="10" t="s">
        <v>5</v>
      </c>
    </row>
    <row r="135" spans="2:5" x14ac:dyDescent="0.25">
      <c r="B135" s="8">
        <v>44815</v>
      </c>
      <c r="C135" s="8">
        <v>44603</v>
      </c>
      <c r="D135" s="8">
        <v>44679</v>
      </c>
      <c r="E135" s="10" t="s">
        <v>5</v>
      </c>
    </row>
    <row r="136" spans="2:5" x14ac:dyDescent="0.25">
      <c r="B136" s="8">
        <v>44816</v>
      </c>
      <c r="C136" s="8">
        <v>44604</v>
      </c>
      <c r="D136" s="8">
        <v>44679</v>
      </c>
      <c r="E136" s="10" t="s">
        <v>5</v>
      </c>
    </row>
    <row r="137" spans="2:5" x14ac:dyDescent="0.25">
      <c r="B137" s="8">
        <v>44817</v>
      </c>
      <c r="C137" s="8">
        <v>44605</v>
      </c>
      <c r="D137" s="8">
        <v>44679</v>
      </c>
      <c r="E137" s="10" t="s">
        <v>5</v>
      </c>
    </row>
    <row r="138" spans="2:5" x14ac:dyDescent="0.25">
      <c r="B138" s="8">
        <v>44818</v>
      </c>
      <c r="C138" s="8">
        <v>44606</v>
      </c>
      <c r="D138" s="8">
        <v>44679</v>
      </c>
      <c r="E138" s="10" t="s">
        <v>5</v>
      </c>
    </row>
    <row r="139" spans="2:5" x14ac:dyDescent="0.25">
      <c r="B139" s="8">
        <v>44819</v>
      </c>
      <c r="C139" s="8">
        <v>44607</v>
      </c>
      <c r="D139" s="8">
        <v>44679</v>
      </c>
      <c r="E139" s="10" t="s">
        <v>5</v>
      </c>
    </row>
    <row r="140" spans="2:5" x14ac:dyDescent="0.25">
      <c r="B140" s="8">
        <v>44820</v>
      </c>
      <c r="C140" s="8">
        <v>44608</v>
      </c>
      <c r="D140" s="8">
        <v>44679</v>
      </c>
      <c r="E140" s="10" t="s">
        <v>5</v>
      </c>
    </row>
    <row r="141" spans="2:5" x14ac:dyDescent="0.25">
      <c r="B141" s="8">
        <v>44821</v>
      </c>
      <c r="C141" s="8">
        <v>44609</v>
      </c>
      <c r="D141" s="8">
        <v>44679</v>
      </c>
      <c r="E141" s="10" t="s">
        <v>5</v>
      </c>
    </row>
    <row r="142" spans="2:5" x14ac:dyDescent="0.25">
      <c r="B142" s="8">
        <v>44822</v>
      </c>
      <c r="C142" s="8">
        <v>44610</v>
      </c>
      <c r="D142" s="8">
        <v>44679</v>
      </c>
      <c r="E142" s="10" t="s">
        <v>5</v>
      </c>
    </row>
    <row r="143" spans="2:5" x14ac:dyDescent="0.25">
      <c r="B143" s="8">
        <v>44823</v>
      </c>
      <c r="C143" s="8">
        <v>44611</v>
      </c>
      <c r="D143" s="8">
        <v>44679</v>
      </c>
      <c r="E143" s="10" t="s">
        <v>5</v>
      </c>
    </row>
    <row r="144" spans="2:5" x14ac:dyDescent="0.25">
      <c r="B144" s="8">
        <v>44824</v>
      </c>
      <c r="C144" s="8">
        <v>44612</v>
      </c>
      <c r="D144" s="8">
        <v>44679</v>
      </c>
      <c r="E144" s="10" t="s">
        <v>5</v>
      </c>
    </row>
    <row r="145" spans="2:5" x14ac:dyDescent="0.25">
      <c r="B145" s="8">
        <v>44825</v>
      </c>
      <c r="C145" s="8">
        <v>44613</v>
      </c>
      <c r="D145" s="8">
        <v>44679</v>
      </c>
      <c r="E145" s="10" t="s">
        <v>5</v>
      </c>
    </row>
    <row r="146" spans="2:5" x14ac:dyDescent="0.25">
      <c r="B146" s="8">
        <v>44826</v>
      </c>
      <c r="C146" s="8">
        <v>44614</v>
      </c>
      <c r="D146" s="8">
        <v>44679</v>
      </c>
      <c r="E146" s="10" t="s">
        <v>5</v>
      </c>
    </row>
    <row r="147" spans="2:5" x14ac:dyDescent="0.25">
      <c r="B147" s="8">
        <v>44827</v>
      </c>
      <c r="C147" s="8">
        <v>44615</v>
      </c>
      <c r="D147" s="8">
        <v>44679</v>
      </c>
      <c r="E147" s="10" t="s">
        <v>5</v>
      </c>
    </row>
    <row r="148" spans="2:5" x14ac:dyDescent="0.25">
      <c r="B148" s="8">
        <v>44828</v>
      </c>
      <c r="C148" s="8">
        <v>44616</v>
      </c>
      <c r="D148" s="8">
        <v>44679</v>
      </c>
      <c r="E148" s="10" t="s">
        <v>5</v>
      </c>
    </row>
    <row r="149" spans="2:5" x14ac:dyDescent="0.25">
      <c r="B149" s="8">
        <v>44829</v>
      </c>
      <c r="C149" s="8">
        <v>44617</v>
      </c>
      <c r="D149" s="8">
        <v>44679</v>
      </c>
      <c r="E149" s="10" t="s">
        <v>5</v>
      </c>
    </row>
    <row r="150" spans="2:5" x14ac:dyDescent="0.25">
      <c r="B150" s="8">
        <v>44830</v>
      </c>
      <c r="C150" s="8">
        <v>44618</v>
      </c>
      <c r="D150" s="8">
        <v>44679</v>
      </c>
      <c r="E150" s="10" t="s">
        <v>5</v>
      </c>
    </row>
    <row r="151" spans="2:5" x14ac:dyDescent="0.25">
      <c r="B151" s="8">
        <v>44831</v>
      </c>
      <c r="C151" s="8">
        <v>44619</v>
      </c>
      <c r="D151" s="8">
        <v>44679</v>
      </c>
      <c r="E151" s="10" t="s">
        <v>5</v>
      </c>
    </row>
    <row r="152" spans="2:5" x14ac:dyDescent="0.25">
      <c r="B152" s="8">
        <v>44832</v>
      </c>
      <c r="C152" s="8">
        <v>44620</v>
      </c>
      <c r="D152" s="8">
        <v>44679</v>
      </c>
      <c r="E152" s="10" t="s">
        <v>5</v>
      </c>
    </row>
    <row r="153" spans="2:5" x14ac:dyDescent="0.25">
      <c r="B153" s="8">
        <v>44833</v>
      </c>
      <c r="C153" s="8">
        <v>44620</v>
      </c>
      <c r="D153" s="8">
        <v>44679</v>
      </c>
      <c r="E153" s="10" t="s">
        <v>5</v>
      </c>
    </row>
    <row r="154" spans="2:5" x14ac:dyDescent="0.25">
      <c r="B154" s="8">
        <v>44834</v>
      </c>
      <c r="C154" s="8">
        <v>44620</v>
      </c>
      <c r="D154" s="8">
        <v>44679</v>
      </c>
      <c r="E154" s="10" t="s">
        <v>5</v>
      </c>
    </row>
    <row r="155" spans="2:5" x14ac:dyDescent="0.25">
      <c r="B155" s="8">
        <v>44835</v>
      </c>
      <c r="C155" s="8">
        <v>44621</v>
      </c>
      <c r="D155" s="8">
        <v>44700</v>
      </c>
      <c r="E155" s="10" t="s">
        <v>6</v>
      </c>
    </row>
    <row r="156" spans="2:5" x14ac:dyDescent="0.25">
      <c r="B156" s="8">
        <v>44836</v>
      </c>
      <c r="C156" s="8">
        <v>44622</v>
      </c>
      <c r="D156" s="8">
        <v>44700</v>
      </c>
      <c r="E156" s="10" t="s">
        <v>6</v>
      </c>
    </row>
    <row r="157" spans="2:5" x14ac:dyDescent="0.25">
      <c r="B157" s="8">
        <v>44837</v>
      </c>
      <c r="C157" s="8">
        <v>44623</v>
      </c>
      <c r="D157" s="8">
        <v>44700</v>
      </c>
      <c r="E157" s="10" t="s">
        <v>6</v>
      </c>
    </row>
    <row r="158" spans="2:5" x14ac:dyDescent="0.25">
      <c r="B158" s="8">
        <v>44838</v>
      </c>
      <c r="C158" s="8">
        <v>44624</v>
      </c>
      <c r="D158" s="8">
        <v>44700</v>
      </c>
      <c r="E158" s="10" t="s">
        <v>6</v>
      </c>
    </row>
    <row r="159" spans="2:5" x14ac:dyDescent="0.25">
      <c r="B159" s="8">
        <v>44839</v>
      </c>
      <c r="C159" s="8">
        <v>44625</v>
      </c>
      <c r="D159" s="8">
        <v>44700</v>
      </c>
      <c r="E159" s="10" t="s">
        <v>6</v>
      </c>
    </row>
    <row r="160" spans="2:5" x14ac:dyDescent="0.25">
      <c r="B160" s="8">
        <v>44840</v>
      </c>
      <c r="C160" s="8">
        <v>44626</v>
      </c>
      <c r="D160" s="8">
        <v>44700</v>
      </c>
      <c r="E160" s="10" t="s">
        <v>6</v>
      </c>
    </row>
    <row r="161" spans="2:5" x14ac:dyDescent="0.25">
      <c r="B161" s="8">
        <v>44841</v>
      </c>
      <c r="C161" s="8">
        <v>44627</v>
      </c>
      <c r="D161" s="8">
        <v>44700</v>
      </c>
      <c r="E161" s="10" t="s">
        <v>6</v>
      </c>
    </row>
    <row r="162" spans="2:5" x14ac:dyDescent="0.25">
      <c r="B162" s="8">
        <v>44842</v>
      </c>
      <c r="C162" s="8">
        <v>44628</v>
      </c>
      <c r="D162" s="8">
        <v>44700</v>
      </c>
      <c r="E162" s="10" t="s">
        <v>6</v>
      </c>
    </row>
    <row r="163" spans="2:5" x14ac:dyDescent="0.25">
      <c r="B163" s="8">
        <v>44843</v>
      </c>
      <c r="C163" s="8">
        <v>44629</v>
      </c>
      <c r="D163" s="8">
        <v>44700</v>
      </c>
      <c r="E163" s="10" t="s">
        <v>6</v>
      </c>
    </row>
    <row r="164" spans="2:5" x14ac:dyDescent="0.25">
      <c r="B164" s="8">
        <v>44844</v>
      </c>
      <c r="C164" s="8">
        <v>44630</v>
      </c>
      <c r="D164" s="8">
        <v>44700</v>
      </c>
      <c r="E164" s="10" t="s">
        <v>6</v>
      </c>
    </row>
    <row r="165" spans="2:5" x14ac:dyDescent="0.25">
      <c r="B165" s="8">
        <v>44845</v>
      </c>
      <c r="C165" s="8">
        <v>44631</v>
      </c>
      <c r="D165" s="8">
        <v>44700</v>
      </c>
      <c r="E165" s="10" t="s">
        <v>6</v>
      </c>
    </row>
    <row r="166" spans="2:5" x14ac:dyDescent="0.25">
      <c r="B166" s="8">
        <v>44846</v>
      </c>
      <c r="C166" s="8">
        <v>44632</v>
      </c>
      <c r="D166" s="8">
        <v>44700</v>
      </c>
      <c r="E166" s="10" t="s">
        <v>6</v>
      </c>
    </row>
    <row r="167" spans="2:5" x14ac:dyDescent="0.25">
      <c r="B167" s="8">
        <v>44847</v>
      </c>
      <c r="C167" s="8">
        <v>44633</v>
      </c>
      <c r="D167" s="8">
        <v>44700</v>
      </c>
      <c r="E167" s="10" t="s">
        <v>6</v>
      </c>
    </row>
    <row r="168" spans="2:5" x14ac:dyDescent="0.25">
      <c r="B168" s="8">
        <v>44848</v>
      </c>
      <c r="C168" s="8">
        <v>44634</v>
      </c>
      <c r="D168" s="8">
        <v>44700</v>
      </c>
      <c r="E168" s="10" t="s">
        <v>6</v>
      </c>
    </row>
    <row r="169" spans="2:5" x14ac:dyDescent="0.25">
      <c r="B169" s="8">
        <v>44849</v>
      </c>
      <c r="C169" s="8">
        <v>44635</v>
      </c>
      <c r="D169" s="8">
        <v>44700</v>
      </c>
      <c r="E169" s="10" t="s">
        <v>6</v>
      </c>
    </row>
    <row r="170" spans="2:5" x14ac:dyDescent="0.25">
      <c r="B170" s="8">
        <v>44850</v>
      </c>
      <c r="C170" s="8">
        <v>44636</v>
      </c>
      <c r="D170" s="8">
        <v>44700</v>
      </c>
      <c r="E170" s="10" t="s">
        <v>6</v>
      </c>
    </row>
    <row r="171" spans="2:5" x14ac:dyDescent="0.25">
      <c r="B171" s="8">
        <v>44851</v>
      </c>
      <c r="C171" s="8">
        <v>44637</v>
      </c>
      <c r="D171" s="8">
        <v>44700</v>
      </c>
      <c r="E171" s="10" t="s">
        <v>6</v>
      </c>
    </row>
    <row r="172" spans="2:5" x14ac:dyDescent="0.25">
      <c r="B172" s="8">
        <v>44852</v>
      </c>
      <c r="C172" s="8">
        <v>44638</v>
      </c>
      <c r="D172" s="8">
        <v>44700</v>
      </c>
      <c r="E172" s="10" t="s">
        <v>6</v>
      </c>
    </row>
    <row r="173" spans="2:5" x14ac:dyDescent="0.25">
      <c r="B173" s="8">
        <v>44853</v>
      </c>
      <c r="C173" s="8">
        <v>44639</v>
      </c>
      <c r="D173" s="8">
        <v>44700</v>
      </c>
      <c r="E173" s="10" t="s">
        <v>6</v>
      </c>
    </row>
    <row r="174" spans="2:5" x14ac:dyDescent="0.25">
      <c r="B174" s="8">
        <v>44854</v>
      </c>
      <c r="C174" s="8">
        <v>44640</v>
      </c>
      <c r="D174" s="8">
        <v>44700</v>
      </c>
      <c r="E174" s="10" t="s">
        <v>6</v>
      </c>
    </row>
    <row r="175" spans="2:5" x14ac:dyDescent="0.25">
      <c r="B175" s="8">
        <v>44855</v>
      </c>
      <c r="C175" s="8">
        <v>44641</v>
      </c>
      <c r="D175" s="8">
        <v>44700</v>
      </c>
      <c r="E175" s="10" t="s">
        <v>6</v>
      </c>
    </row>
    <row r="176" spans="2:5" x14ac:dyDescent="0.25">
      <c r="B176" s="8">
        <v>44856</v>
      </c>
      <c r="C176" s="8">
        <v>44642</v>
      </c>
      <c r="D176" s="8">
        <v>44700</v>
      </c>
      <c r="E176" s="10" t="s">
        <v>6</v>
      </c>
    </row>
    <row r="177" spans="2:5" x14ac:dyDescent="0.25">
      <c r="B177" s="8">
        <v>44857</v>
      </c>
      <c r="C177" s="8">
        <v>44643</v>
      </c>
      <c r="D177" s="8">
        <v>44700</v>
      </c>
      <c r="E177" s="10" t="s">
        <v>6</v>
      </c>
    </row>
    <row r="178" spans="2:5" x14ac:dyDescent="0.25">
      <c r="B178" s="8">
        <v>44858</v>
      </c>
      <c r="C178" s="8">
        <v>44644</v>
      </c>
      <c r="D178" s="8">
        <v>44700</v>
      </c>
      <c r="E178" s="10" t="s">
        <v>6</v>
      </c>
    </row>
    <row r="179" spans="2:5" x14ac:dyDescent="0.25">
      <c r="B179" s="8">
        <v>44859</v>
      </c>
      <c r="C179" s="8">
        <v>44645</v>
      </c>
      <c r="D179" s="8">
        <v>44700</v>
      </c>
      <c r="E179" s="10" t="s">
        <v>6</v>
      </c>
    </row>
    <row r="180" spans="2:5" x14ac:dyDescent="0.25">
      <c r="B180" s="8">
        <v>44860</v>
      </c>
      <c r="C180" s="8">
        <v>44646</v>
      </c>
      <c r="D180" s="8">
        <v>44700</v>
      </c>
      <c r="E180" s="10" t="s">
        <v>6</v>
      </c>
    </row>
    <row r="181" spans="2:5" x14ac:dyDescent="0.25">
      <c r="B181" s="8">
        <v>44861</v>
      </c>
      <c r="C181" s="8">
        <v>44647</v>
      </c>
      <c r="D181" s="8">
        <v>44700</v>
      </c>
      <c r="E181" s="10" t="s">
        <v>6</v>
      </c>
    </row>
    <row r="182" spans="2:5" x14ac:dyDescent="0.25">
      <c r="B182" s="8">
        <v>44862</v>
      </c>
      <c r="C182" s="8">
        <v>44648</v>
      </c>
      <c r="D182" s="8">
        <v>44700</v>
      </c>
      <c r="E182" s="10" t="s">
        <v>6</v>
      </c>
    </row>
    <row r="183" spans="2:5" x14ac:dyDescent="0.25">
      <c r="B183" s="8">
        <v>44863</v>
      </c>
      <c r="C183" s="8">
        <v>44649</v>
      </c>
      <c r="D183" s="8">
        <v>44700</v>
      </c>
      <c r="E183" s="10" t="s">
        <v>6</v>
      </c>
    </row>
    <row r="184" spans="2:5" x14ac:dyDescent="0.25">
      <c r="B184" s="8">
        <v>44864</v>
      </c>
      <c r="C184" s="8">
        <v>44650</v>
      </c>
      <c r="D184" s="8">
        <v>44700</v>
      </c>
      <c r="E184" s="10" t="s">
        <v>6</v>
      </c>
    </row>
    <row r="185" spans="2:5" x14ac:dyDescent="0.25">
      <c r="B185" s="8">
        <v>44865</v>
      </c>
      <c r="C185" s="8">
        <v>44651</v>
      </c>
      <c r="D185" s="8">
        <v>44700</v>
      </c>
      <c r="E185" s="10" t="s">
        <v>6</v>
      </c>
    </row>
    <row r="186" spans="2:5" x14ac:dyDescent="0.25">
      <c r="B186" s="8">
        <v>44866</v>
      </c>
      <c r="C186" s="8">
        <v>44652</v>
      </c>
      <c r="D186" s="8">
        <v>44742</v>
      </c>
      <c r="E186" s="9">
        <v>44805</v>
      </c>
    </row>
    <row r="187" spans="2:5" x14ac:dyDescent="0.25">
      <c r="B187" s="8">
        <v>44867</v>
      </c>
      <c r="C187" s="8">
        <v>44653</v>
      </c>
      <c r="D187" s="8">
        <v>44742</v>
      </c>
      <c r="E187" s="9">
        <v>44805</v>
      </c>
    </row>
    <row r="188" spans="2:5" x14ac:dyDescent="0.25">
      <c r="B188" s="8">
        <v>44868</v>
      </c>
      <c r="C188" s="8">
        <v>44654</v>
      </c>
      <c r="D188" s="8">
        <v>44742</v>
      </c>
      <c r="E188" s="9">
        <v>44805</v>
      </c>
    </row>
    <row r="189" spans="2:5" x14ac:dyDescent="0.25">
      <c r="B189" s="8">
        <v>44869</v>
      </c>
      <c r="C189" s="8">
        <v>44655</v>
      </c>
      <c r="D189" s="8">
        <v>44742</v>
      </c>
      <c r="E189" s="9">
        <v>44805</v>
      </c>
    </row>
    <row r="190" spans="2:5" x14ac:dyDescent="0.25">
      <c r="B190" s="8">
        <v>44870</v>
      </c>
      <c r="C190" s="8">
        <v>44656</v>
      </c>
      <c r="D190" s="8">
        <v>44742</v>
      </c>
      <c r="E190" s="9">
        <v>44805</v>
      </c>
    </row>
    <row r="191" spans="2:5" x14ac:dyDescent="0.25">
      <c r="B191" s="8">
        <v>44871</v>
      </c>
      <c r="C191" s="8">
        <v>44657</v>
      </c>
      <c r="D191" s="8">
        <v>44742</v>
      </c>
      <c r="E191" s="9">
        <v>44805</v>
      </c>
    </row>
    <row r="192" spans="2:5" x14ac:dyDescent="0.25">
      <c r="B192" s="8">
        <v>44872</v>
      </c>
      <c r="C192" s="8">
        <v>44658</v>
      </c>
      <c r="D192" s="8">
        <v>44742</v>
      </c>
      <c r="E192" s="9">
        <v>44805</v>
      </c>
    </row>
    <row r="193" spans="2:5" x14ac:dyDescent="0.25">
      <c r="B193" s="8">
        <v>44873</v>
      </c>
      <c r="C193" s="8">
        <v>44659</v>
      </c>
      <c r="D193" s="8">
        <v>44742</v>
      </c>
      <c r="E193" s="9">
        <v>44805</v>
      </c>
    </row>
    <row r="194" spans="2:5" x14ac:dyDescent="0.25">
      <c r="B194" s="8">
        <v>44874</v>
      </c>
      <c r="C194" s="8">
        <v>44660</v>
      </c>
      <c r="D194" s="8">
        <v>44742</v>
      </c>
      <c r="E194" s="9">
        <v>44805</v>
      </c>
    </row>
    <row r="195" spans="2:5" x14ac:dyDescent="0.25">
      <c r="B195" s="8">
        <v>44875</v>
      </c>
      <c r="C195" s="8">
        <v>44661</v>
      </c>
      <c r="D195" s="8">
        <v>44742</v>
      </c>
      <c r="E195" s="9">
        <v>44805</v>
      </c>
    </row>
    <row r="196" spans="2:5" x14ac:dyDescent="0.25">
      <c r="B196" s="8">
        <v>44876</v>
      </c>
      <c r="C196" s="8">
        <v>44662</v>
      </c>
      <c r="D196" s="8">
        <v>44742</v>
      </c>
      <c r="E196" s="9">
        <v>44805</v>
      </c>
    </row>
    <row r="197" spans="2:5" x14ac:dyDescent="0.25">
      <c r="B197" s="8">
        <v>44877</v>
      </c>
      <c r="C197" s="8">
        <v>44663</v>
      </c>
      <c r="D197" s="8">
        <v>44742</v>
      </c>
      <c r="E197" s="9">
        <v>44805</v>
      </c>
    </row>
    <row r="198" spans="2:5" x14ac:dyDescent="0.25">
      <c r="B198" s="8">
        <v>44878</v>
      </c>
      <c r="C198" s="8">
        <v>44664</v>
      </c>
      <c r="D198" s="8">
        <v>44742</v>
      </c>
      <c r="E198" s="9">
        <v>44805</v>
      </c>
    </row>
    <row r="199" spans="2:5" x14ac:dyDescent="0.25">
      <c r="B199" s="8">
        <v>44879</v>
      </c>
      <c r="C199" s="8">
        <v>44665</v>
      </c>
      <c r="D199" s="8">
        <v>44742</v>
      </c>
      <c r="E199" s="9">
        <v>44805</v>
      </c>
    </row>
    <row r="200" spans="2:5" x14ac:dyDescent="0.25">
      <c r="B200" s="8">
        <v>44880</v>
      </c>
      <c r="C200" s="8">
        <v>44666</v>
      </c>
      <c r="D200" s="8">
        <v>44742</v>
      </c>
      <c r="E200" s="9">
        <v>44805</v>
      </c>
    </row>
    <row r="201" spans="2:5" x14ac:dyDescent="0.25">
      <c r="B201" s="8">
        <v>44881</v>
      </c>
      <c r="C201" s="8">
        <v>44667</v>
      </c>
      <c r="D201" s="8">
        <v>44742</v>
      </c>
      <c r="E201" s="9">
        <v>44805</v>
      </c>
    </row>
    <row r="202" spans="2:5" x14ac:dyDescent="0.25">
      <c r="B202" s="8">
        <v>44882</v>
      </c>
      <c r="C202" s="8">
        <v>44668</v>
      </c>
      <c r="D202" s="8">
        <v>44742</v>
      </c>
      <c r="E202" s="9">
        <v>44805</v>
      </c>
    </row>
    <row r="203" spans="2:5" x14ac:dyDescent="0.25">
      <c r="B203" s="8">
        <v>44883</v>
      </c>
      <c r="C203" s="8">
        <v>44669</v>
      </c>
      <c r="D203" s="8">
        <v>44742</v>
      </c>
      <c r="E203" s="9">
        <v>44805</v>
      </c>
    </row>
    <row r="204" spans="2:5" x14ac:dyDescent="0.25">
      <c r="B204" s="8">
        <v>44884</v>
      </c>
      <c r="C204" s="8">
        <v>44670</v>
      </c>
      <c r="D204" s="8">
        <v>44742</v>
      </c>
      <c r="E204" s="9">
        <v>44805</v>
      </c>
    </row>
    <row r="205" spans="2:5" x14ac:dyDescent="0.25">
      <c r="B205" s="8">
        <v>44885</v>
      </c>
      <c r="C205" s="8">
        <v>44671</v>
      </c>
      <c r="D205" s="8">
        <v>44742</v>
      </c>
      <c r="E205" s="9">
        <v>44805</v>
      </c>
    </row>
    <row r="206" spans="2:5" x14ac:dyDescent="0.25">
      <c r="B206" s="8">
        <v>44886</v>
      </c>
      <c r="C206" s="8">
        <v>44672</v>
      </c>
      <c r="D206" s="8">
        <v>44742</v>
      </c>
      <c r="E206" s="9">
        <v>44805</v>
      </c>
    </row>
    <row r="207" spans="2:5" x14ac:dyDescent="0.25">
      <c r="B207" s="8">
        <v>44887</v>
      </c>
      <c r="C207" s="8">
        <v>44673</v>
      </c>
      <c r="D207" s="8">
        <v>44742</v>
      </c>
      <c r="E207" s="9">
        <v>44805</v>
      </c>
    </row>
    <row r="208" spans="2:5" x14ac:dyDescent="0.25">
      <c r="B208" s="8">
        <v>44888</v>
      </c>
      <c r="C208" s="8">
        <v>44674</v>
      </c>
      <c r="D208" s="8">
        <v>44742</v>
      </c>
      <c r="E208" s="9">
        <v>44805</v>
      </c>
    </row>
    <row r="209" spans="2:5" x14ac:dyDescent="0.25">
      <c r="B209" s="8">
        <v>44889</v>
      </c>
      <c r="C209" s="8">
        <v>44675</v>
      </c>
      <c r="D209" s="8">
        <v>44742</v>
      </c>
      <c r="E209" s="9">
        <v>44805</v>
      </c>
    </row>
    <row r="210" spans="2:5" x14ac:dyDescent="0.25">
      <c r="B210" s="8">
        <v>44890</v>
      </c>
      <c r="C210" s="8">
        <v>44676</v>
      </c>
      <c r="D210" s="8">
        <v>44742</v>
      </c>
      <c r="E210" s="9">
        <v>44805</v>
      </c>
    </row>
    <row r="211" spans="2:5" x14ac:dyDescent="0.25">
      <c r="B211" s="8">
        <v>44891</v>
      </c>
      <c r="C211" s="8">
        <v>44677</v>
      </c>
      <c r="D211" s="8">
        <v>44742</v>
      </c>
      <c r="E211" s="9">
        <v>44805</v>
      </c>
    </row>
    <row r="212" spans="2:5" x14ac:dyDescent="0.25">
      <c r="B212" s="8">
        <v>44892</v>
      </c>
      <c r="C212" s="8">
        <v>44678</v>
      </c>
      <c r="D212" s="8">
        <v>44742</v>
      </c>
      <c r="E212" s="9">
        <v>44805</v>
      </c>
    </row>
    <row r="213" spans="2:5" x14ac:dyDescent="0.25">
      <c r="B213" s="8">
        <v>44893</v>
      </c>
      <c r="C213" s="8">
        <v>44679</v>
      </c>
      <c r="D213" s="8">
        <v>44742</v>
      </c>
      <c r="E213" s="9">
        <v>44805</v>
      </c>
    </row>
    <row r="214" spans="2:5" x14ac:dyDescent="0.25">
      <c r="B214" s="8">
        <v>44894</v>
      </c>
      <c r="C214" s="8">
        <v>44680</v>
      </c>
      <c r="D214" s="8">
        <v>44742</v>
      </c>
      <c r="E214" s="9">
        <v>44805</v>
      </c>
    </row>
    <row r="215" spans="2:5" x14ac:dyDescent="0.25">
      <c r="B215" s="8">
        <v>44895</v>
      </c>
      <c r="C215" s="8">
        <v>44681</v>
      </c>
      <c r="D215" s="8">
        <v>44742</v>
      </c>
      <c r="E215" s="9">
        <v>44805</v>
      </c>
    </row>
    <row r="216" spans="2:5" x14ac:dyDescent="0.25">
      <c r="B216" s="8">
        <v>44896</v>
      </c>
      <c r="C216" s="8">
        <v>44682</v>
      </c>
      <c r="D216" s="8">
        <v>44770</v>
      </c>
      <c r="E216" s="9">
        <v>44835</v>
      </c>
    </row>
    <row r="217" spans="2:5" x14ac:dyDescent="0.25">
      <c r="B217" s="8">
        <v>44897</v>
      </c>
      <c r="C217" s="8">
        <v>44683</v>
      </c>
      <c r="D217" s="8">
        <v>44770</v>
      </c>
      <c r="E217" s="9">
        <v>44835</v>
      </c>
    </row>
    <row r="218" spans="2:5" x14ac:dyDescent="0.25">
      <c r="B218" s="8">
        <v>44898</v>
      </c>
      <c r="C218" s="8">
        <v>44684</v>
      </c>
      <c r="D218" s="8">
        <v>44770</v>
      </c>
      <c r="E218" s="9">
        <v>44835</v>
      </c>
    </row>
    <row r="219" spans="2:5" x14ac:dyDescent="0.25">
      <c r="B219" s="8">
        <v>44899</v>
      </c>
      <c r="C219" s="8">
        <v>44685</v>
      </c>
      <c r="D219" s="8">
        <v>44770</v>
      </c>
      <c r="E219" s="9">
        <v>44835</v>
      </c>
    </row>
    <row r="220" spans="2:5" x14ac:dyDescent="0.25">
      <c r="B220" s="8">
        <v>44900</v>
      </c>
      <c r="C220" s="8">
        <v>44686</v>
      </c>
      <c r="D220" s="8">
        <v>44770</v>
      </c>
      <c r="E220" s="9">
        <v>44835</v>
      </c>
    </row>
    <row r="221" spans="2:5" x14ac:dyDescent="0.25">
      <c r="B221" s="8">
        <v>44901</v>
      </c>
      <c r="C221" s="8">
        <v>44687</v>
      </c>
      <c r="D221" s="8">
        <v>44770</v>
      </c>
      <c r="E221" s="9">
        <v>44835</v>
      </c>
    </row>
    <row r="222" spans="2:5" x14ac:dyDescent="0.25">
      <c r="B222" s="8">
        <v>44902</v>
      </c>
      <c r="C222" s="8">
        <v>44688</v>
      </c>
      <c r="D222" s="8">
        <v>44770</v>
      </c>
      <c r="E222" s="9">
        <v>44835</v>
      </c>
    </row>
    <row r="223" spans="2:5" x14ac:dyDescent="0.25">
      <c r="B223" s="8">
        <v>44903</v>
      </c>
      <c r="C223" s="8">
        <v>44689</v>
      </c>
      <c r="D223" s="8">
        <v>44770</v>
      </c>
      <c r="E223" s="9">
        <v>44835</v>
      </c>
    </row>
    <row r="224" spans="2:5" x14ac:dyDescent="0.25">
      <c r="B224" s="8">
        <v>44904</v>
      </c>
      <c r="C224" s="8">
        <v>44690</v>
      </c>
      <c r="D224" s="8">
        <v>44770</v>
      </c>
      <c r="E224" s="9">
        <v>44835</v>
      </c>
    </row>
    <row r="225" spans="2:5" x14ac:dyDescent="0.25">
      <c r="B225" s="8">
        <v>44905</v>
      </c>
      <c r="C225" s="8">
        <v>44691</v>
      </c>
      <c r="D225" s="8">
        <v>44770</v>
      </c>
      <c r="E225" s="9">
        <v>44835</v>
      </c>
    </row>
    <row r="226" spans="2:5" x14ac:dyDescent="0.25">
      <c r="B226" s="8">
        <v>44906</v>
      </c>
      <c r="C226" s="8">
        <v>44692</v>
      </c>
      <c r="D226" s="8">
        <v>44770</v>
      </c>
      <c r="E226" s="9">
        <v>44835</v>
      </c>
    </row>
    <row r="227" spans="2:5" x14ac:dyDescent="0.25">
      <c r="B227" s="8">
        <v>44907</v>
      </c>
      <c r="C227" s="8">
        <v>44693</v>
      </c>
      <c r="D227" s="8">
        <v>44770</v>
      </c>
      <c r="E227" s="9">
        <v>44835</v>
      </c>
    </row>
    <row r="228" spans="2:5" x14ac:dyDescent="0.25">
      <c r="B228" s="8">
        <v>44908</v>
      </c>
      <c r="C228" s="8">
        <v>44694</v>
      </c>
      <c r="D228" s="8">
        <v>44770</v>
      </c>
      <c r="E228" s="9">
        <v>44835</v>
      </c>
    </row>
    <row r="229" spans="2:5" x14ac:dyDescent="0.25">
      <c r="B229" s="8">
        <v>44909</v>
      </c>
      <c r="C229" s="8">
        <v>44695</v>
      </c>
      <c r="D229" s="8">
        <v>44770</v>
      </c>
      <c r="E229" s="9">
        <v>44835</v>
      </c>
    </row>
    <row r="230" spans="2:5" x14ac:dyDescent="0.25">
      <c r="B230" s="8">
        <v>44910</v>
      </c>
      <c r="C230" s="8">
        <v>44696</v>
      </c>
      <c r="D230" s="8">
        <v>44770</v>
      </c>
      <c r="E230" s="9">
        <v>44835</v>
      </c>
    </row>
    <row r="231" spans="2:5" x14ac:dyDescent="0.25">
      <c r="B231" s="8">
        <v>44911</v>
      </c>
      <c r="C231" s="8">
        <v>44697</v>
      </c>
      <c r="D231" s="8">
        <v>44770</v>
      </c>
      <c r="E231" s="9">
        <v>44835</v>
      </c>
    </row>
    <row r="232" spans="2:5" x14ac:dyDescent="0.25">
      <c r="B232" s="8">
        <v>44912</v>
      </c>
      <c r="C232" s="8">
        <v>44698</v>
      </c>
      <c r="D232" s="8">
        <v>44770</v>
      </c>
      <c r="E232" s="9">
        <v>44835</v>
      </c>
    </row>
    <row r="233" spans="2:5" x14ac:dyDescent="0.25">
      <c r="B233" s="8">
        <v>44913</v>
      </c>
      <c r="C233" s="8">
        <v>44699</v>
      </c>
      <c r="D233" s="8">
        <v>44770</v>
      </c>
      <c r="E233" s="9">
        <v>44835</v>
      </c>
    </row>
    <row r="234" spans="2:5" x14ac:dyDescent="0.25">
      <c r="B234" s="8">
        <v>44914</v>
      </c>
      <c r="C234" s="8">
        <v>44700</v>
      </c>
      <c r="D234" s="8">
        <v>44770</v>
      </c>
      <c r="E234" s="9">
        <v>44835</v>
      </c>
    </row>
    <row r="235" spans="2:5" x14ac:dyDescent="0.25">
      <c r="B235" s="8">
        <v>44915</v>
      </c>
      <c r="C235" s="8">
        <v>44701</v>
      </c>
      <c r="D235" s="8">
        <v>44770</v>
      </c>
      <c r="E235" s="9">
        <v>44835</v>
      </c>
    </row>
    <row r="236" spans="2:5" x14ac:dyDescent="0.25">
      <c r="B236" s="8">
        <v>44916</v>
      </c>
      <c r="C236" s="8">
        <v>44702</v>
      </c>
      <c r="D236" s="8">
        <v>44770</v>
      </c>
      <c r="E236" s="9">
        <v>44835</v>
      </c>
    </row>
    <row r="237" spans="2:5" x14ac:dyDescent="0.25">
      <c r="B237" s="8">
        <v>44917</v>
      </c>
      <c r="C237" s="8">
        <v>44703</v>
      </c>
      <c r="D237" s="8">
        <v>44770</v>
      </c>
      <c r="E237" s="9">
        <v>44835</v>
      </c>
    </row>
    <row r="238" spans="2:5" x14ac:dyDescent="0.25">
      <c r="B238" s="8">
        <v>44918</v>
      </c>
      <c r="C238" s="8">
        <v>44704</v>
      </c>
      <c r="D238" s="8">
        <v>44770</v>
      </c>
      <c r="E238" s="9">
        <v>44835</v>
      </c>
    </row>
    <row r="239" spans="2:5" x14ac:dyDescent="0.25">
      <c r="B239" s="8">
        <v>44919</v>
      </c>
      <c r="C239" s="8">
        <v>44705</v>
      </c>
      <c r="D239" s="8">
        <v>44770</v>
      </c>
      <c r="E239" s="9">
        <v>44835</v>
      </c>
    </row>
    <row r="240" spans="2:5" x14ac:dyDescent="0.25">
      <c r="B240" s="8">
        <v>44920</v>
      </c>
      <c r="C240" s="8">
        <v>44706</v>
      </c>
      <c r="D240" s="8">
        <v>44770</v>
      </c>
      <c r="E240" s="9">
        <v>44835</v>
      </c>
    </row>
    <row r="241" spans="2:5" x14ac:dyDescent="0.25">
      <c r="B241" s="8">
        <v>44921</v>
      </c>
      <c r="C241" s="8">
        <v>44707</v>
      </c>
      <c r="D241" s="8">
        <v>44770</v>
      </c>
      <c r="E241" s="9">
        <v>44835</v>
      </c>
    </row>
    <row r="242" spans="2:5" x14ac:dyDescent="0.25">
      <c r="B242" s="8">
        <v>44922</v>
      </c>
      <c r="C242" s="8">
        <v>44708</v>
      </c>
      <c r="D242" s="8">
        <v>44770</v>
      </c>
      <c r="E242" s="9">
        <v>44835</v>
      </c>
    </row>
    <row r="243" spans="2:5" x14ac:dyDescent="0.25">
      <c r="B243" s="8">
        <v>44923</v>
      </c>
      <c r="C243" s="8">
        <v>44709</v>
      </c>
      <c r="D243" s="8">
        <v>44770</v>
      </c>
      <c r="E243" s="9">
        <v>44835</v>
      </c>
    </row>
    <row r="244" spans="2:5" x14ac:dyDescent="0.25">
      <c r="B244" s="8">
        <v>44924</v>
      </c>
      <c r="C244" s="8">
        <v>44710</v>
      </c>
      <c r="D244" s="8">
        <v>44770</v>
      </c>
      <c r="E244" s="9">
        <v>44835</v>
      </c>
    </row>
    <row r="245" spans="2:5" x14ac:dyDescent="0.25">
      <c r="B245" s="8">
        <v>44925</v>
      </c>
      <c r="C245" s="8">
        <v>44711</v>
      </c>
      <c r="D245" s="8">
        <v>44770</v>
      </c>
      <c r="E245" s="9">
        <v>44835</v>
      </c>
    </row>
    <row r="246" spans="2:5" x14ac:dyDescent="0.25">
      <c r="B246" s="8">
        <v>44926</v>
      </c>
      <c r="C246" s="8">
        <v>44712</v>
      </c>
      <c r="D246" s="8">
        <v>44770</v>
      </c>
      <c r="E246" s="9">
        <v>44835</v>
      </c>
    </row>
    <row r="247" spans="2:5" x14ac:dyDescent="0.25">
      <c r="B247" s="8">
        <v>44927</v>
      </c>
      <c r="C247" s="8">
        <v>44713</v>
      </c>
      <c r="D247" s="8">
        <v>44798</v>
      </c>
      <c r="E247" s="9">
        <v>44866</v>
      </c>
    </row>
    <row r="248" spans="2:5" x14ac:dyDescent="0.25">
      <c r="B248" s="8">
        <v>44928</v>
      </c>
      <c r="C248" s="8">
        <v>44714</v>
      </c>
      <c r="D248" s="8">
        <v>44798</v>
      </c>
      <c r="E248" s="9">
        <v>44866</v>
      </c>
    </row>
    <row r="249" spans="2:5" x14ac:dyDescent="0.25">
      <c r="B249" s="8">
        <v>44929</v>
      </c>
      <c r="C249" s="8">
        <v>44715</v>
      </c>
      <c r="D249" s="8">
        <v>44798</v>
      </c>
      <c r="E249" s="9">
        <v>44866</v>
      </c>
    </row>
    <row r="250" spans="2:5" x14ac:dyDescent="0.25">
      <c r="B250" s="8">
        <v>44930</v>
      </c>
      <c r="C250" s="8">
        <v>44716</v>
      </c>
      <c r="D250" s="8">
        <v>44798</v>
      </c>
      <c r="E250" s="9">
        <v>44866</v>
      </c>
    </row>
    <row r="251" spans="2:5" x14ac:dyDescent="0.25">
      <c r="B251" s="8">
        <v>44931</v>
      </c>
      <c r="C251" s="8">
        <v>44717</v>
      </c>
      <c r="D251" s="8">
        <v>44798</v>
      </c>
      <c r="E251" s="9">
        <v>44866</v>
      </c>
    </row>
    <row r="252" spans="2:5" x14ac:dyDescent="0.25">
      <c r="B252" s="8">
        <v>44932</v>
      </c>
      <c r="C252" s="8">
        <v>44718</v>
      </c>
      <c r="D252" s="8">
        <v>44798</v>
      </c>
      <c r="E252" s="9">
        <v>44866</v>
      </c>
    </row>
    <row r="253" spans="2:5" x14ac:dyDescent="0.25">
      <c r="B253" s="8">
        <v>44933</v>
      </c>
      <c r="C253" s="8">
        <v>44719</v>
      </c>
      <c r="D253" s="8">
        <v>44798</v>
      </c>
      <c r="E253" s="9">
        <v>44866</v>
      </c>
    </row>
    <row r="254" spans="2:5" x14ac:dyDescent="0.25">
      <c r="B254" s="8">
        <v>44934</v>
      </c>
      <c r="C254" s="8">
        <v>44720</v>
      </c>
      <c r="D254" s="8">
        <v>44798</v>
      </c>
      <c r="E254" s="9">
        <v>44866</v>
      </c>
    </row>
    <row r="255" spans="2:5" x14ac:dyDescent="0.25">
      <c r="B255" s="8">
        <v>44935</v>
      </c>
      <c r="C255" s="8">
        <v>44721</v>
      </c>
      <c r="D255" s="8">
        <v>44798</v>
      </c>
      <c r="E255" s="9">
        <v>44866</v>
      </c>
    </row>
    <row r="256" spans="2:5" x14ac:dyDescent="0.25">
      <c r="B256" s="8">
        <v>44936</v>
      </c>
      <c r="C256" s="8">
        <v>44722</v>
      </c>
      <c r="D256" s="8">
        <v>44798</v>
      </c>
      <c r="E256" s="9">
        <v>44866</v>
      </c>
    </row>
    <row r="257" spans="2:5" x14ac:dyDescent="0.25">
      <c r="B257" s="8">
        <v>44937</v>
      </c>
      <c r="C257" s="8">
        <v>44723</v>
      </c>
      <c r="D257" s="8">
        <v>44798</v>
      </c>
      <c r="E257" s="9">
        <v>44866</v>
      </c>
    </row>
    <row r="258" spans="2:5" x14ac:dyDescent="0.25">
      <c r="B258" s="8">
        <v>44938</v>
      </c>
      <c r="C258" s="8">
        <v>44724</v>
      </c>
      <c r="D258" s="8">
        <v>44798</v>
      </c>
      <c r="E258" s="9">
        <v>44866</v>
      </c>
    </row>
    <row r="259" spans="2:5" x14ac:dyDescent="0.25">
      <c r="B259" s="8">
        <v>44939</v>
      </c>
      <c r="C259" s="8">
        <v>44725</v>
      </c>
      <c r="D259" s="8">
        <v>44798</v>
      </c>
      <c r="E259" s="9">
        <v>44866</v>
      </c>
    </row>
    <row r="260" spans="2:5" x14ac:dyDescent="0.25">
      <c r="B260" s="8">
        <v>44940</v>
      </c>
      <c r="C260" s="8">
        <v>44726</v>
      </c>
      <c r="D260" s="8">
        <v>44798</v>
      </c>
      <c r="E260" s="9">
        <v>44866</v>
      </c>
    </row>
    <row r="261" spans="2:5" x14ac:dyDescent="0.25">
      <c r="B261" s="8">
        <v>44941</v>
      </c>
      <c r="C261" s="8">
        <v>44727</v>
      </c>
      <c r="D261" s="8">
        <v>44798</v>
      </c>
      <c r="E261" s="9">
        <v>44866</v>
      </c>
    </row>
    <row r="262" spans="2:5" x14ac:dyDescent="0.25">
      <c r="B262" s="8">
        <v>44942</v>
      </c>
      <c r="C262" s="8">
        <v>44728</v>
      </c>
      <c r="D262" s="8">
        <v>44798</v>
      </c>
      <c r="E262" s="9">
        <v>44866</v>
      </c>
    </row>
    <row r="263" spans="2:5" x14ac:dyDescent="0.25">
      <c r="B263" s="8">
        <v>44943</v>
      </c>
      <c r="C263" s="8">
        <v>44729</v>
      </c>
      <c r="D263" s="8">
        <v>44798</v>
      </c>
      <c r="E263" s="9">
        <v>44866</v>
      </c>
    </row>
    <row r="264" spans="2:5" x14ac:dyDescent="0.25">
      <c r="B264" s="8">
        <v>44944</v>
      </c>
      <c r="C264" s="8">
        <v>44730</v>
      </c>
      <c r="D264" s="8">
        <v>44798</v>
      </c>
      <c r="E264" s="9">
        <v>44866</v>
      </c>
    </row>
    <row r="265" spans="2:5" x14ac:dyDescent="0.25">
      <c r="B265" s="8">
        <v>44945</v>
      </c>
      <c r="C265" s="8">
        <v>44731</v>
      </c>
      <c r="D265" s="8">
        <v>44798</v>
      </c>
      <c r="E265" s="9">
        <v>44866</v>
      </c>
    </row>
    <row r="266" spans="2:5" x14ac:dyDescent="0.25">
      <c r="B266" s="8">
        <v>44946</v>
      </c>
      <c r="C266" s="8">
        <v>44732</v>
      </c>
      <c r="D266" s="8">
        <v>44798</v>
      </c>
      <c r="E266" s="9">
        <v>44866</v>
      </c>
    </row>
    <row r="267" spans="2:5" x14ac:dyDescent="0.25">
      <c r="B267" s="8">
        <v>44947</v>
      </c>
      <c r="C267" s="8">
        <v>44733</v>
      </c>
      <c r="D267" s="8">
        <v>44798</v>
      </c>
      <c r="E267" s="9">
        <v>44866</v>
      </c>
    </row>
    <row r="268" spans="2:5" x14ac:dyDescent="0.25">
      <c r="B268" s="8">
        <v>44948</v>
      </c>
      <c r="C268" s="8">
        <v>44734</v>
      </c>
      <c r="D268" s="8">
        <v>44798</v>
      </c>
      <c r="E268" s="9">
        <v>44866</v>
      </c>
    </row>
    <row r="269" spans="2:5" x14ac:dyDescent="0.25">
      <c r="B269" s="8">
        <v>44949</v>
      </c>
      <c r="C269" s="8">
        <v>44735</v>
      </c>
      <c r="D269" s="8">
        <v>44798</v>
      </c>
      <c r="E269" s="9">
        <v>44866</v>
      </c>
    </row>
    <row r="270" spans="2:5" x14ac:dyDescent="0.25">
      <c r="B270" s="8">
        <v>44950</v>
      </c>
      <c r="C270" s="8">
        <v>44736</v>
      </c>
      <c r="D270" s="8">
        <v>44798</v>
      </c>
      <c r="E270" s="9">
        <v>44866</v>
      </c>
    </row>
    <row r="271" spans="2:5" x14ac:dyDescent="0.25">
      <c r="B271" s="8">
        <v>44951</v>
      </c>
      <c r="C271" s="8">
        <v>44737</v>
      </c>
      <c r="D271" s="8">
        <v>44798</v>
      </c>
      <c r="E271" s="9">
        <v>44866</v>
      </c>
    </row>
    <row r="272" spans="2:5" x14ac:dyDescent="0.25">
      <c r="B272" s="8">
        <v>44952</v>
      </c>
      <c r="C272" s="8">
        <v>44738</v>
      </c>
      <c r="D272" s="8">
        <v>44798</v>
      </c>
      <c r="E272" s="9">
        <v>44866</v>
      </c>
    </row>
    <row r="273" spans="2:5" x14ac:dyDescent="0.25">
      <c r="B273" s="8">
        <v>44953</v>
      </c>
      <c r="C273" s="8">
        <v>44739</v>
      </c>
      <c r="D273" s="8">
        <v>44798</v>
      </c>
      <c r="E273" s="9">
        <v>44866</v>
      </c>
    </row>
    <row r="274" spans="2:5" x14ac:dyDescent="0.25">
      <c r="B274" s="8">
        <v>44954</v>
      </c>
      <c r="C274" s="8">
        <v>44740</v>
      </c>
      <c r="D274" s="8">
        <v>44798</v>
      </c>
      <c r="E274" s="9">
        <v>44866</v>
      </c>
    </row>
    <row r="275" spans="2:5" x14ac:dyDescent="0.25">
      <c r="B275" s="8">
        <v>44955</v>
      </c>
      <c r="C275" s="8">
        <v>44741</v>
      </c>
      <c r="D275" s="8">
        <v>44798</v>
      </c>
      <c r="E275" s="9">
        <v>44866</v>
      </c>
    </row>
    <row r="276" spans="2:5" x14ac:dyDescent="0.25">
      <c r="B276" s="8">
        <v>44956</v>
      </c>
      <c r="C276" s="8">
        <v>44742</v>
      </c>
      <c r="D276" s="8">
        <v>44798</v>
      </c>
      <c r="E276" s="9">
        <v>44866</v>
      </c>
    </row>
    <row r="277" spans="2:5" x14ac:dyDescent="0.25">
      <c r="B277" s="8">
        <v>44957</v>
      </c>
      <c r="C277" s="8">
        <v>44742</v>
      </c>
      <c r="D277" s="8">
        <v>44798</v>
      </c>
      <c r="E277" s="9">
        <v>44866</v>
      </c>
    </row>
    <row r="278" spans="2:5" x14ac:dyDescent="0.25">
      <c r="B278" s="8">
        <v>44958</v>
      </c>
      <c r="C278" s="8">
        <v>44743</v>
      </c>
      <c r="D278" s="8">
        <v>44826</v>
      </c>
      <c r="E278" s="9">
        <v>44896</v>
      </c>
    </row>
    <row r="279" spans="2:5" x14ac:dyDescent="0.25">
      <c r="B279" s="8">
        <v>44959</v>
      </c>
      <c r="C279" s="8">
        <v>44744</v>
      </c>
      <c r="D279" s="8">
        <v>44826</v>
      </c>
      <c r="E279" s="9">
        <v>44896</v>
      </c>
    </row>
    <row r="280" spans="2:5" x14ac:dyDescent="0.25">
      <c r="B280" s="8">
        <v>44960</v>
      </c>
      <c r="C280" s="8">
        <v>44745</v>
      </c>
      <c r="D280" s="8">
        <v>44826</v>
      </c>
      <c r="E280" s="9">
        <v>44896</v>
      </c>
    </row>
    <row r="281" spans="2:5" x14ac:dyDescent="0.25">
      <c r="B281" s="8">
        <v>44961</v>
      </c>
      <c r="C281" s="8">
        <v>44746</v>
      </c>
      <c r="D281" s="8">
        <v>44826</v>
      </c>
      <c r="E281" s="9">
        <v>44896</v>
      </c>
    </row>
    <row r="282" spans="2:5" x14ac:dyDescent="0.25">
      <c r="B282" s="8">
        <v>44962</v>
      </c>
      <c r="C282" s="8">
        <v>44747</v>
      </c>
      <c r="D282" s="8">
        <v>44826</v>
      </c>
      <c r="E282" s="9">
        <v>44896</v>
      </c>
    </row>
    <row r="283" spans="2:5" x14ac:dyDescent="0.25">
      <c r="B283" s="8">
        <v>44963</v>
      </c>
      <c r="C283" s="8">
        <v>44748</v>
      </c>
      <c r="D283" s="8">
        <v>44826</v>
      </c>
      <c r="E283" s="9">
        <v>44896</v>
      </c>
    </row>
    <row r="284" spans="2:5" x14ac:dyDescent="0.25">
      <c r="B284" s="8">
        <v>44964</v>
      </c>
      <c r="C284" s="8">
        <v>44749</v>
      </c>
      <c r="D284" s="8">
        <v>44826</v>
      </c>
      <c r="E284" s="9">
        <v>44896</v>
      </c>
    </row>
    <row r="285" spans="2:5" x14ac:dyDescent="0.25">
      <c r="B285" s="8">
        <v>44965</v>
      </c>
      <c r="C285" s="8">
        <v>44750</v>
      </c>
      <c r="D285" s="8">
        <v>44826</v>
      </c>
      <c r="E285" s="9">
        <v>44896</v>
      </c>
    </row>
    <row r="286" spans="2:5" x14ac:dyDescent="0.25">
      <c r="B286" s="8">
        <v>44966</v>
      </c>
      <c r="C286" s="8">
        <v>44751</v>
      </c>
      <c r="D286" s="8">
        <v>44826</v>
      </c>
      <c r="E286" s="9">
        <v>44896</v>
      </c>
    </row>
    <row r="287" spans="2:5" x14ac:dyDescent="0.25">
      <c r="B287" s="8">
        <v>44967</v>
      </c>
      <c r="C287" s="8">
        <v>44752</v>
      </c>
      <c r="D287" s="8">
        <v>44826</v>
      </c>
      <c r="E287" s="9">
        <v>44896</v>
      </c>
    </row>
    <row r="288" spans="2:5" x14ac:dyDescent="0.25">
      <c r="B288" s="8">
        <v>44968</v>
      </c>
      <c r="C288" s="8">
        <v>44753</v>
      </c>
      <c r="D288" s="8">
        <v>44826</v>
      </c>
      <c r="E288" s="9">
        <v>44896</v>
      </c>
    </row>
    <row r="289" spans="2:5" x14ac:dyDescent="0.25">
      <c r="B289" s="8">
        <v>44969</v>
      </c>
      <c r="C289" s="8">
        <v>44754</v>
      </c>
      <c r="D289" s="8">
        <v>44826</v>
      </c>
      <c r="E289" s="9">
        <v>44896</v>
      </c>
    </row>
    <row r="290" spans="2:5" x14ac:dyDescent="0.25">
      <c r="B290" s="8">
        <v>44970</v>
      </c>
      <c r="C290" s="8">
        <v>44755</v>
      </c>
      <c r="D290" s="8">
        <v>44826</v>
      </c>
      <c r="E290" s="9">
        <v>44896</v>
      </c>
    </row>
    <row r="291" spans="2:5" x14ac:dyDescent="0.25">
      <c r="B291" s="8">
        <v>44971</v>
      </c>
      <c r="C291" s="8">
        <v>44756</v>
      </c>
      <c r="D291" s="8">
        <v>44826</v>
      </c>
      <c r="E291" s="9">
        <v>44896</v>
      </c>
    </row>
    <row r="292" spans="2:5" x14ac:dyDescent="0.25">
      <c r="B292" s="8">
        <v>44972</v>
      </c>
      <c r="C292" s="8">
        <v>44757</v>
      </c>
      <c r="D292" s="8">
        <v>44826</v>
      </c>
      <c r="E292" s="9">
        <v>44896</v>
      </c>
    </row>
    <row r="293" spans="2:5" x14ac:dyDescent="0.25">
      <c r="B293" s="8">
        <v>44973</v>
      </c>
      <c r="C293" s="8">
        <v>44758</v>
      </c>
      <c r="D293" s="8">
        <v>44826</v>
      </c>
      <c r="E293" s="9">
        <v>44896</v>
      </c>
    </row>
    <row r="294" spans="2:5" x14ac:dyDescent="0.25">
      <c r="B294" s="8">
        <v>44974</v>
      </c>
      <c r="C294" s="8">
        <v>44759</v>
      </c>
      <c r="D294" s="8">
        <v>44826</v>
      </c>
      <c r="E294" s="9">
        <v>44896</v>
      </c>
    </row>
    <row r="295" spans="2:5" x14ac:dyDescent="0.25">
      <c r="B295" s="8">
        <v>44975</v>
      </c>
      <c r="C295" s="8">
        <v>44760</v>
      </c>
      <c r="D295" s="8">
        <v>44826</v>
      </c>
      <c r="E295" s="9">
        <v>44896</v>
      </c>
    </row>
    <row r="296" spans="2:5" x14ac:dyDescent="0.25">
      <c r="B296" s="8">
        <v>44976</v>
      </c>
      <c r="C296" s="8">
        <v>44761</v>
      </c>
      <c r="D296" s="8">
        <v>44826</v>
      </c>
      <c r="E296" s="9">
        <v>44896</v>
      </c>
    </row>
    <row r="297" spans="2:5" x14ac:dyDescent="0.25">
      <c r="B297" s="8">
        <v>44977</v>
      </c>
      <c r="C297" s="8">
        <v>44762</v>
      </c>
      <c r="D297" s="8">
        <v>44826</v>
      </c>
      <c r="E297" s="9">
        <v>44896</v>
      </c>
    </row>
    <row r="298" spans="2:5" x14ac:dyDescent="0.25">
      <c r="B298" s="8">
        <v>44978</v>
      </c>
      <c r="C298" s="8">
        <v>44763</v>
      </c>
      <c r="D298" s="8">
        <v>44826</v>
      </c>
      <c r="E298" s="9">
        <v>44896</v>
      </c>
    </row>
    <row r="299" spans="2:5" x14ac:dyDescent="0.25">
      <c r="B299" s="8">
        <v>44979</v>
      </c>
      <c r="C299" s="8">
        <v>44764</v>
      </c>
      <c r="D299" s="8">
        <v>44826</v>
      </c>
      <c r="E299" s="9">
        <v>44896</v>
      </c>
    </row>
    <row r="300" spans="2:5" x14ac:dyDescent="0.25">
      <c r="B300" s="8">
        <v>44980</v>
      </c>
      <c r="C300" s="8">
        <v>44765</v>
      </c>
      <c r="D300" s="8">
        <v>44826</v>
      </c>
      <c r="E300" s="9">
        <v>44896</v>
      </c>
    </row>
    <row r="301" spans="2:5" x14ac:dyDescent="0.25">
      <c r="B301" s="8">
        <v>44981</v>
      </c>
      <c r="C301" s="8">
        <v>44766</v>
      </c>
      <c r="D301" s="8">
        <v>44826</v>
      </c>
      <c r="E301" s="9">
        <v>44896</v>
      </c>
    </row>
    <row r="302" spans="2:5" x14ac:dyDescent="0.25">
      <c r="B302" s="8">
        <v>44982</v>
      </c>
      <c r="C302" s="8">
        <v>44767</v>
      </c>
      <c r="D302" s="8">
        <v>44826</v>
      </c>
      <c r="E302" s="9">
        <v>44896</v>
      </c>
    </row>
    <row r="303" spans="2:5" x14ac:dyDescent="0.25">
      <c r="B303" s="8">
        <v>44983</v>
      </c>
      <c r="C303" s="8">
        <v>44768</v>
      </c>
      <c r="D303" s="8">
        <v>44826</v>
      </c>
      <c r="E303" s="9">
        <v>44896</v>
      </c>
    </row>
    <row r="304" spans="2:5" x14ac:dyDescent="0.25">
      <c r="B304" s="8">
        <v>44984</v>
      </c>
      <c r="C304" s="8">
        <v>44769</v>
      </c>
      <c r="D304" s="8">
        <v>44826</v>
      </c>
      <c r="E304" s="9">
        <v>44896</v>
      </c>
    </row>
    <row r="305" spans="2:5" x14ac:dyDescent="0.25">
      <c r="B305" s="8">
        <v>44985</v>
      </c>
      <c r="C305" s="8">
        <v>44770</v>
      </c>
      <c r="D305" s="8">
        <v>44826</v>
      </c>
      <c r="E305" s="9">
        <v>44896</v>
      </c>
    </row>
  </sheetData>
  <sheetProtection algorithmName="SHA-512" hashValue="qSgf37wDLgbQyxWWhJdK2HTytbZ+dkVTp3a41xI0njOoy8BO3/t2SMxZdtgyeIs+5q9qkfc1RA7Q2mgZQGjuXw==" saltValue="oNSzZutCIcEVDuZgRSIHYw==" spinCount="100000" sheet="1" objects="1" scenarios="1" selectLockedCells="1" selectUnlockedCells="1"/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47CE0-B636-49DF-867A-C214E1A0D728}">
  <sheetPr>
    <pageSetUpPr autoPageBreaks="0"/>
  </sheetPr>
  <dimension ref="A1:O16"/>
  <sheetViews>
    <sheetView showGridLines="0" tabSelected="1" zoomScale="90" zoomScaleNormal="90" workbookViewId="0">
      <selection activeCell="D8" sqref="D8"/>
    </sheetView>
  </sheetViews>
  <sheetFormatPr baseColWidth="10" defaultRowHeight="14.25" x14ac:dyDescent="0.2"/>
  <cols>
    <col min="1" max="3" width="16.7109375" style="2" customWidth="1"/>
    <col min="4" max="4" width="47.28515625" style="4" customWidth="1"/>
    <col min="5" max="7" width="16.7109375" style="2" customWidth="1"/>
    <col min="8" max="14" width="11.42578125" style="2"/>
    <col min="15" max="15" width="14" style="2" bestFit="1" customWidth="1"/>
    <col min="16" max="16384" width="11.42578125" style="2"/>
  </cols>
  <sheetData>
    <row r="1" spans="1:15" x14ac:dyDescent="0.2">
      <c r="B1" s="3"/>
      <c r="C1" s="3"/>
      <c r="D1" s="3"/>
      <c r="E1" s="3"/>
      <c r="F1" s="3"/>
      <c r="G1" s="3"/>
      <c r="H1" s="3"/>
    </row>
    <row r="2" spans="1:15" ht="30" customHeight="1" x14ac:dyDescent="0.2">
      <c r="A2" s="3"/>
      <c r="B2" s="3"/>
      <c r="C2" s="25" t="s">
        <v>7</v>
      </c>
      <c r="D2" s="25"/>
      <c r="E2" s="25"/>
      <c r="F2" s="25"/>
      <c r="G2" s="3"/>
      <c r="H2" s="3"/>
    </row>
    <row r="3" spans="1:15" ht="15" customHeight="1" x14ac:dyDescent="0.2">
      <c r="B3" s="5"/>
      <c r="F3" s="5"/>
      <c r="G3" s="5"/>
      <c r="H3" s="3"/>
    </row>
    <row r="4" spans="1:15" ht="14.25" customHeight="1" x14ac:dyDescent="0.2">
      <c r="A4" s="5"/>
      <c r="B4" s="5"/>
      <c r="C4" s="24" t="s">
        <v>14</v>
      </c>
      <c r="D4" s="24"/>
      <c r="E4" s="24"/>
      <c r="F4" s="24"/>
      <c r="G4" s="5"/>
      <c r="H4" s="3"/>
    </row>
    <row r="5" spans="1:15" ht="23.25" customHeight="1" x14ac:dyDescent="0.2">
      <c r="A5" s="3"/>
      <c r="B5" s="3"/>
      <c r="C5" s="24"/>
      <c r="D5" s="24"/>
      <c r="E5" s="24"/>
      <c r="F5" s="24"/>
      <c r="G5" s="3"/>
      <c r="H5" s="3"/>
      <c r="O5" s="19">
        <f ca="1">TODAY()</f>
        <v>44637</v>
      </c>
    </row>
    <row r="6" spans="1:15" ht="13.5" customHeight="1" x14ac:dyDescent="0.2">
      <c r="C6" s="35" t="s">
        <v>18</v>
      </c>
      <c r="D6" s="35"/>
      <c r="E6" s="35"/>
      <c r="F6" s="35"/>
    </row>
    <row r="7" spans="1:15" ht="30.75" customHeight="1" x14ac:dyDescent="0.2">
      <c r="A7" s="22" t="s">
        <v>16</v>
      </c>
      <c r="B7" s="22"/>
      <c r="C7" s="22"/>
      <c r="D7" s="22"/>
      <c r="E7" s="22"/>
      <c r="F7" s="22"/>
      <c r="G7" s="22"/>
      <c r="H7" s="22"/>
    </row>
    <row r="8" spans="1:15" ht="57" customHeight="1" x14ac:dyDescent="0.2">
      <c r="A8" s="31" t="s">
        <v>12</v>
      </c>
      <c r="B8" s="32"/>
      <c r="C8" s="32"/>
      <c r="D8" s="15"/>
      <c r="E8" s="29" t="s">
        <v>17</v>
      </c>
      <c r="F8" s="30"/>
      <c r="G8" s="30"/>
      <c r="H8" s="30"/>
    </row>
    <row r="9" spans="1:15" ht="24.75" customHeight="1" x14ac:dyDescent="0.2">
      <c r="D9" s="6"/>
      <c r="E9" s="16"/>
      <c r="F9" s="21"/>
      <c r="G9" s="16"/>
      <c r="H9" s="16"/>
    </row>
    <row r="10" spans="1:15" ht="57" customHeight="1" x14ac:dyDescent="0.2">
      <c r="A10" s="33" t="s">
        <v>0</v>
      </c>
      <c r="B10" s="33"/>
      <c r="C10" s="33"/>
      <c r="D10" s="12" t="e">
        <f>VLOOKUP(D8,Feuil1!B:E,2,FALSE)</f>
        <v>#N/A</v>
      </c>
      <c r="E10" s="27" t="s">
        <v>15</v>
      </c>
      <c r="F10" s="27"/>
      <c r="G10" s="27"/>
      <c r="H10" s="27"/>
    </row>
    <row r="11" spans="1:15" ht="24.75" customHeight="1" x14ac:dyDescent="0.2">
      <c r="C11" s="18"/>
      <c r="D11" s="20" t="e">
        <f ca="1">IF(D10&lt;O5,"HORS DÉLAIS","Délais favorables")</f>
        <v>#N/A</v>
      </c>
      <c r="E11" s="27"/>
      <c r="F11" s="27"/>
      <c r="G11" s="27"/>
      <c r="H11" s="27"/>
    </row>
    <row r="12" spans="1:15" ht="24.75" customHeight="1" x14ac:dyDescent="0.2">
      <c r="D12" s="7"/>
      <c r="E12" s="16"/>
      <c r="F12" s="16"/>
      <c r="G12" s="16"/>
      <c r="H12" s="16"/>
    </row>
    <row r="13" spans="1:15" ht="57" customHeight="1" x14ac:dyDescent="0.2">
      <c r="A13" s="34" t="s">
        <v>8</v>
      </c>
      <c r="B13" s="34"/>
      <c r="C13" s="34"/>
      <c r="D13" s="13" t="e">
        <f>VLOOKUP(D8,Feuil1!B:E,3,FALSE)</f>
        <v>#N/A</v>
      </c>
      <c r="E13" s="26" t="s">
        <v>10</v>
      </c>
      <c r="F13" s="27"/>
      <c r="G13" s="27"/>
      <c r="H13" s="27"/>
    </row>
    <row r="14" spans="1:15" ht="24.75" customHeight="1" x14ac:dyDescent="0.2">
      <c r="D14" s="11"/>
      <c r="E14" s="16"/>
      <c r="F14" s="16"/>
      <c r="G14" s="17"/>
      <c r="H14" s="16"/>
    </row>
    <row r="15" spans="1:15" ht="57" customHeight="1" x14ac:dyDescent="0.2">
      <c r="A15" s="28" t="s">
        <v>11</v>
      </c>
      <c r="B15" s="28"/>
      <c r="C15" s="28"/>
      <c r="D15" s="14" t="e">
        <f>VLOOKUP(D8,Feuil1!B:E,4,FALSE)</f>
        <v>#N/A</v>
      </c>
      <c r="E15" s="26" t="s">
        <v>13</v>
      </c>
      <c r="F15" s="27"/>
      <c r="G15" s="27"/>
      <c r="H15" s="27"/>
    </row>
    <row r="16" spans="1:15" ht="42" customHeight="1" x14ac:dyDescent="0.2">
      <c r="A16" s="23" t="s">
        <v>9</v>
      </c>
      <c r="B16" s="23"/>
      <c r="C16" s="23"/>
      <c r="D16" s="23"/>
      <c r="E16" s="23"/>
      <c r="F16" s="23"/>
      <c r="G16" s="23"/>
      <c r="H16" s="23"/>
    </row>
  </sheetData>
  <sheetProtection algorithmName="SHA-512" hashValue="folHpAdEjT93Zy5jnmhHVunYz1kFYrYPZ2tjMRMtat2IdAiDM+2MQJOLzCezg0eEsAnv11XJMweDJhp35K6PSg==" saltValue="WqkpHWz/qjvuX4hOptZYKg==" spinCount="100000" sheet="1" objects="1" scenarios="1" selectLockedCells="1"/>
  <mergeCells count="13">
    <mergeCell ref="A7:H7"/>
    <mergeCell ref="A16:H16"/>
    <mergeCell ref="C4:F5"/>
    <mergeCell ref="C2:F2"/>
    <mergeCell ref="E13:H13"/>
    <mergeCell ref="A15:C15"/>
    <mergeCell ref="E8:H8"/>
    <mergeCell ref="E15:H15"/>
    <mergeCell ref="A8:C8"/>
    <mergeCell ref="A10:C10"/>
    <mergeCell ref="A13:C13"/>
    <mergeCell ref="E10:H11"/>
    <mergeCell ref="C6:F6"/>
  </mergeCells>
  <printOptions horizontalCentered="1"/>
  <pageMargins left="0.70866141732283472" right="0.70866141732283472" top="0.74803149606299213" bottom="0.74803149606299213" header="0.31496062992125984" footer="0.31496062992125984"/>
  <pageSetup paperSize="8" orientation="landscape" r:id="rId1"/>
  <headerFooter>
    <oddFooter>&amp;L&amp;"-,Italique"Document non contractuel&amp;RDate création : 22/02/2022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F726ABD-D015-40C1-8862-09B984CA16C0}">
          <x14:formula1>
            <xm:f>Feuil1!$B:$B</xm:f>
          </x14:formula1>
          <xm:sqref>D8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Simulateur</vt:lpstr>
      <vt:lpstr>Simulateur!Zone_d_impression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DEHES</dc:creator>
  <cp:lastModifiedBy>Caroline DEHES</cp:lastModifiedBy>
  <cp:lastPrinted>2022-03-17T08:41:58Z</cp:lastPrinted>
  <dcterms:created xsi:type="dcterms:W3CDTF">2022-02-25T13:39:17Z</dcterms:created>
  <dcterms:modified xsi:type="dcterms:W3CDTF">2022-03-17T10:00:10Z</dcterms:modified>
</cp:coreProperties>
</file>